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30" windowHeight="8715" activeTab="2"/>
  </bookViews>
  <sheets>
    <sheet name="资产负债表" sheetId="1" r:id="rId1"/>
    <sheet name="业务活动表" sheetId="2" r:id="rId2"/>
    <sheet name="现金流量表" sheetId="3" r:id="rId3"/>
  </sheets>
  <definedNames/>
  <calcPr fullCalcOnLoad="1"/>
</workbook>
</file>

<file path=xl/sharedStrings.xml><?xml version="1.0" encoding="utf-8"?>
<sst xmlns="http://schemas.openxmlformats.org/spreadsheetml/2006/main" count="137" uniqueCount="128">
  <si>
    <t>资  产  负  债  表</t>
  </si>
  <si>
    <t>行次</t>
  </si>
  <si>
    <t>年初数</t>
  </si>
  <si>
    <t xml:space="preserve">  货币资金</t>
  </si>
  <si>
    <t xml:space="preserve">  短期借款</t>
  </si>
  <si>
    <t xml:space="preserve">  短期投资</t>
  </si>
  <si>
    <t xml:space="preserve">  应付工资 </t>
  </si>
  <si>
    <t xml:space="preserve">  预提费用</t>
  </si>
  <si>
    <t xml:space="preserve">  一年内到期的长期负债</t>
  </si>
  <si>
    <t xml:space="preserve">  其他流动负债</t>
  </si>
  <si>
    <t xml:space="preserve">  固定资产原价</t>
  </si>
  <si>
    <t xml:space="preserve">    减：累计折旧</t>
  </si>
  <si>
    <t xml:space="preserve">  固定资产净值</t>
  </si>
  <si>
    <t xml:space="preserve">  预付账款</t>
  </si>
  <si>
    <t xml:space="preserve">  应交税金</t>
  </si>
  <si>
    <t xml:space="preserve">  存货</t>
  </si>
  <si>
    <t xml:space="preserve">  待摊费用</t>
  </si>
  <si>
    <t xml:space="preserve">  其他流动资产</t>
  </si>
  <si>
    <t xml:space="preserve">  在建工程</t>
  </si>
  <si>
    <t>固定资产合计</t>
  </si>
  <si>
    <t xml:space="preserve">  无形资产</t>
  </si>
  <si>
    <t>资产总计</t>
  </si>
  <si>
    <t xml:space="preserve">  项             目</t>
  </si>
  <si>
    <t>期末数</t>
  </si>
  <si>
    <t xml:space="preserve">     流动资产合计</t>
  </si>
  <si>
    <t xml:space="preserve">   长期股权投资</t>
  </si>
  <si>
    <t xml:space="preserve">   长期债权投资</t>
  </si>
  <si>
    <t>固定资产：</t>
  </si>
  <si>
    <t>无形资产：</t>
  </si>
  <si>
    <t>受托代理资产：</t>
  </si>
  <si>
    <t xml:space="preserve">  受托代理资产</t>
  </si>
  <si>
    <t xml:space="preserve">       负债和净资产</t>
  </si>
  <si>
    <t xml:space="preserve">  预收账款</t>
  </si>
  <si>
    <t xml:space="preserve">     长期投资合计</t>
  </si>
  <si>
    <t xml:space="preserve">  长期借款</t>
  </si>
  <si>
    <t xml:space="preserve">  其它长期负债</t>
  </si>
  <si>
    <t>受托代理负债：</t>
  </si>
  <si>
    <t xml:space="preserve">  受托代理负债</t>
  </si>
  <si>
    <t>负债合计</t>
  </si>
  <si>
    <t>净资产：</t>
  </si>
  <si>
    <t xml:space="preserve">  非限定性净资产</t>
  </si>
  <si>
    <t xml:space="preserve">  限定性净资产</t>
  </si>
  <si>
    <t xml:space="preserve">  净资产合计</t>
  </si>
  <si>
    <t>资   产</t>
  </si>
  <si>
    <t>流动资产：</t>
  </si>
  <si>
    <t>流动负债：</t>
  </si>
  <si>
    <t xml:space="preserve">  一年内到期的长期债权投资</t>
  </si>
  <si>
    <r>
      <t xml:space="preserve">    </t>
    </r>
    <r>
      <rPr>
        <sz val="10"/>
        <rFont val="宋体"/>
        <family val="0"/>
      </rPr>
      <t>预计负债</t>
    </r>
  </si>
  <si>
    <t>长期投资：</t>
  </si>
  <si>
    <t>长期负债：</t>
  </si>
  <si>
    <r>
      <t xml:space="preserve">    </t>
    </r>
    <r>
      <rPr>
        <sz val="10"/>
        <rFont val="宋体"/>
        <family val="0"/>
      </rPr>
      <t>长期应付款</t>
    </r>
  </si>
  <si>
    <t xml:space="preserve">  文物文化资产</t>
  </si>
  <si>
    <r>
      <t xml:space="preserve">    </t>
    </r>
    <r>
      <rPr>
        <sz val="10"/>
        <rFont val="宋体"/>
        <family val="0"/>
      </rPr>
      <t>固定资产清理</t>
    </r>
  </si>
  <si>
    <t xml:space="preserve"> 负债及净资产总计</t>
  </si>
  <si>
    <t>单位：人民币元</t>
  </si>
  <si>
    <t xml:space="preserve">    流动负债合计</t>
  </si>
  <si>
    <t xml:space="preserve">    长期负债合计</t>
  </si>
  <si>
    <t>业务活动表</t>
  </si>
  <si>
    <t>一、收入</t>
  </si>
  <si>
    <r>
      <t xml:space="preserve">        </t>
    </r>
    <r>
      <rPr>
        <sz val="11"/>
        <rFont val="宋体"/>
        <family val="0"/>
      </rPr>
      <t>其中：捐赠收入</t>
    </r>
  </si>
  <si>
    <t xml:space="preserve">          会费收入</t>
  </si>
  <si>
    <t xml:space="preserve">          提供服务收入</t>
  </si>
  <si>
    <t xml:space="preserve">          商品销售收入</t>
  </si>
  <si>
    <t xml:space="preserve">          投资收益</t>
  </si>
  <si>
    <t xml:space="preserve">          其它收入</t>
  </si>
  <si>
    <t>收入合计</t>
  </si>
  <si>
    <t>二、费用</t>
  </si>
  <si>
    <t xml:space="preserve">   （一）业务活动成本</t>
  </si>
  <si>
    <t xml:space="preserve">   （二）管理费用</t>
  </si>
  <si>
    <t xml:space="preserve">   （三）筹资费用</t>
  </si>
  <si>
    <t xml:space="preserve">   （四）其它费用</t>
  </si>
  <si>
    <t>费用合计</t>
  </si>
  <si>
    <t>本年累计数</t>
  </si>
  <si>
    <t xml:space="preserve">  应收款项</t>
  </si>
  <si>
    <t xml:space="preserve">  应付款项</t>
  </si>
  <si>
    <t xml:space="preserve">          政府补助收入</t>
  </si>
  <si>
    <t>非限定性</t>
  </si>
  <si>
    <t>限定性</t>
  </si>
  <si>
    <t>合计</t>
  </si>
  <si>
    <t>四、净资产变动额（若为净资产减少，以“-”号填列）</t>
  </si>
  <si>
    <t>三、限定性净资产转为非限定性净资产</t>
  </si>
  <si>
    <t>行次</t>
  </si>
  <si>
    <t xml:space="preserve">     其中：捐赠款</t>
  </si>
  <si>
    <t xml:space="preserve">          安全评价费</t>
  </si>
  <si>
    <t xml:space="preserve">          税金</t>
  </si>
  <si>
    <r>
      <t>现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金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流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量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表</t>
    </r>
  </si>
  <si>
    <t>单位：人民币元</t>
  </si>
  <si>
    <r>
      <t>项</t>
    </r>
    <r>
      <rPr>
        <sz val="10"/>
        <rFont val="Times New Roman"/>
        <family val="1"/>
      </rPr>
      <t xml:space="preserve">             </t>
    </r>
    <r>
      <rPr>
        <sz val="10"/>
        <rFont val="宋体"/>
        <family val="0"/>
      </rPr>
      <t>目</t>
    </r>
  </si>
  <si>
    <t>行次</t>
  </si>
  <si>
    <t>金额</t>
  </si>
  <si>
    <r>
      <t xml:space="preserve">        </t>
    </r>
    <r>
      <rPr>
        <b/>
        <sz val="10"/>
        <rFont val="宋体"/>
        <family val="0"/>
      </rPr>
      <t>筹资活动产生的现金流量净额</t>
    </r>
  </si>
  <si>
    <t>现金流出小计</t>
  </si>
  <si>
    <t>二、投资活动产生的现金流量：</t>
  </si>
  <si>
    <r>
      <t xml:space="preserve">        </t>
    </r>
    <r>
      <rPr>
        <sz val="10"/>
        <rFont val="宋体"/>
        <family val="0"/>
      </rPr>
      <t>收回投资所收到的现金</t>
    </r>
  </si>
  <si>
    <r>
      <t xml:space="preserve">        </t>
    </r>
    <r>
      <rPr>
        <sz val="10"/>
        <rFont val="宋体"/>
        <family val="0"/>
      </rPr>
      <t>收到的其他与投资活动有关的现金</t>
    </r>
  </si>
  <si>
    <t>现金流入小计</t>
  </si>
  <si>
    <r>
      <t xml:space="preserve">        </t>
    </r>
    <r>
      <rPr>
        <sz val="10"/>
        <rFont val="宋体"/>
        <family val="0"/>
      </rPr>
      <t>支付的其他与投资活动有关的现金</t>
    </r>
  </si>
  <si>
    <r>
      <t xml:space="preserve">        </t>
    </r>
    <r>
      <rPr>
        <b/>
        <sz val="10"/>
        <rFont val="宋体"/>
        <family val="0"/>
      </rPr>
      <t>投资活动产生的现金流量净额</t>
    </r>
  </si>
  <si>
    <t>三、筹资活动产生的现金流量：</t>
  </si>
  <si>
    <r>
      <t xml:space="preserve">        </t>
    </r>
    <r>
      <rPr>
        <sz val="10"/>
        <rFont val="宋体"/>
        <family val="0"/>
      </rPr>
      <t>借款所收到的现金</t>
    </r>
  </si>
  <si>
    <r>
      <t xml:space="preserve">        </t>
    </r>
    <r>
      <rPr>
        <sz val="10"/>
        <rFont val="宋体"/>
        <family val="0"/>
      </rPr>
      <t>收到的其他与筹资活动有关的现金</t>
    </r>
  </si>
  <si>
    <r>
      <t xml:space="preserve">        </t>
    </r>
    <r>
      <rPr>
        <sz val="10"/>
        <rFont val="宋体"/>
        <family val="0"/>
      </rPr>
      <t>支付的其他与筹资活动有关的现金</t>
    </r>
  </si>
  <si>
    <r>
      <t xml:space="preserve">        </t>
    </r>
    <r>
      <rPr>
        <sz val="10"/>
        <rFont val="宋体"/>
        <family val="0"/>
      </rPr>
      <t>接受捐赠收到的现金</t>
    </r>
  </si>
  <si>
    <r>
      <t xml:space="preserve">        </t>
    </r>
    <r>
      <rPr>
        <sz val="10"/>
        <rFont val="宋体"/>
        <family val="0"/>
      </rPr>
      <t>收取会费收到的现金</t>
    </r>
  </si>
  <si>
    <r>
      <t xml:space="preserve">        </t>
    </r>
    <r>
      <rPr>
        <sz val="10"/>
        <rFont val="宋体"/>
        <family val="0"/>
      </rPr>
      <t>提供劳务收到的现金</t>
    </r>
  </si>
  <si>
    <r>
      <t xml:space="preserve">        </t>
    </r>
    <r>
      <rPr>
        <sz val="10"/>
        <rFont val="宋体"/>
        <family val="0"/>
      </rPr>
      <t>销售商品收到的现金</t>
    </r>
  </si>
  <si>
    <t xml:space="preserve">   政府补助收到的现金</t>
  </si>
  <si>
    <t xml:space="preserve">   收到的其他与业务活动有关的现金</t>
  </si>
  <si>
    <r>
      <t xml:space="preserve">        </t>
    </r>
    <r>
      <rPr>
        <sz val="10"/>
        <rFont val="宋体"/>
        <family val="0"/>
      </rPr>
      <t>提供捐赠或者资助支付的现金</t>
    </r>
  </si>
  <si>
    <t xml:space="preserve">   支付给员工以及为员工支付的现金</t>
  </si>
  <si>
    <r>
      <t xml:space="preserve">        </t>
    </r>
    <r>
      <rPr>
        <sz val="10"/>
        <rFont val="宋体"/>
        <family val="0"/>
      </rPr>
      <t>购买商品、接受服务支付的现金</t>
    </r>
  </si>
  <si>
    <r>
      <t xml:space="preserve">        </t>
    </r>
    <r>
      <rPr>
        <sz val="10"/>
        <rFont val="宋体"/>
        <family val="0"/>
      </rPr>
      <t>支付的其他与业务活动有关的现金</t>
    </r>
  </si>
  <si>
    <r>
      <t xml:space="preserve">        </t>
    </r>
    <r>
      <rPr>
        <sz val="9"/>
        <rFont val="宋体"/>
        <family val="0"/>
      </rPr>
      <t>处置固定资产和无形资产所收回的现金</t>
    </r>
  </si>
  <si>
    <t xml:space="preserve">    取得投资收益所收到的现金</t>
  </si>
  <si>
    <r>
      <t xml:space="preserve">        </t>
    </r>
    <r>
      <rPr>
        <b/>
        <sz val="10"/>
        <rFont val="宋体"/>
        <family val="0"/>
      </rPr>
      <t>业务活动产生的现金流量净额</t>
    </r>
    <r>
      <rPr>
        <b/>
        <sz val="10"/>
        <rFont val="Times New Roman"/>
        <family val="1"/>
      </rPr>
      <t xml:space="preserve"> </t>
    </r>
  </si>
  <si>
    <r>
      <t xml:space="preserve">         </t>
    </r>
    <r>
      <rPr>
        <sz val="10"/>
        <rFont val="宋体"/>
        <family val="0"/>
      </rPr>
      <t>购建固定资产和无形资产所支付的现金</t>
    </r>
  </si>
  <si>
    <r>
      <t xml:space="preserve">        </t>
    </r>
    <r>
      <rPr>
        <sz val="10"/>
        <rFont val="宋体"/>
        <family val="0"/>
      </rPr>
      <t>对外投资所支付的现金</t>
    </r>
  </si>
  <si>
    <r>
      <t xml:space="preserve">        </t>
    </r>
    <r>
      <rPr>
        <sz val="10"/>
        <rFont val="宋体"/>
        <family val="0"/>
      </rPr>
      <t>偿还借款所支付的现金</t>
    </r>
  </si>
  <si>
    <r>
      <t xml:space="preserve">        </t>
    </r>
    <r>
      <rPr>
        <sz val="10"/>
        <rFont val="宋体"/>
        <family val="0"/>
      </rPr>
      <t>偿付利息所支付的现金</t>
    </r>
  </si>
  <si>
    <t>一、业务产生的现金流量：</t>
  </si>
  <si>
    <r>
      <t xml:space="preserve">        </t>
    </r>
    <r>
      <rPr>
        <b/>
        <sz val="10"/>
        <rFont val="宋体"/>
        <family val="0"/>
      </rPr>
      <t>现金流入小计</t>
    </r>
  </si>
  <si>
    <t>现金流出小计</t>
  </si>
  <si>
    <t>四、汇率变动对现金的影响</t>
  </si>
  <si>
    <t>五、现金及现金等价物净增加额</t>
  </si>
  <si>
    <t>编制单位：</t>
  </si>
  <si>
    <t>年月日</t>
  </si>
  <si>
    <r>
      <t>**</t>
    </r>
    <r>
      <rPr>
        <sz val="11"/>
        <rFont val="宋体"/>
        <family val="0"/>
      </rPr>
      <t>年度</t>
    </r>
    <r>
      <rPr>
        <sz val="11"/>
        <rFont val="Times New Roman"/>
        <family val="1"/>
      </rPr>
      <t xml:space="preserve"> </t>
    </r>
  </si>
  <si>
    <r>
      <t>**</t>
    </r>
    <r>
      <rPr>
        <sz val="10"/>
        <rFont val="宋体"/>
        <family val="0"/>
      </rPr>
      <t>年度</t>
    </r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</si>
</sst>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#,##0.00_ "/>
    <numFmt numFmtId="186" formatCode="&quot;是&quot;;&quot;是&quot;;&quot;否&quot;"/>
    <numFmt numFmtId="187" formatCode="&quot;真&quot;;&quot;真&quot;;&quot;假&quot;"/>
    <numFmt numFmtId="188" formatCode="&quot;开&quot;;&quot;开&quot;;&quot;关&quot;"/>
    <numFmt numFmtId="189" formatCode="#,##0.00_);[Red]\(#,##0.00\)"/>
    <numFmt numFmtId="190" formatCode="0.0%"/>
    <numFmt numFmtId="191" formatCode="0.00_);[Red]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24"/>
      <name val="宋体"/>
      <family val="0"/>
    </font>
    <font>
      <b/>
      <sz val="2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20"/>
      <name val="宋体"/>
      <family val="0"/>
    </font>
    <font>
      <sz val="10"/>
      <name val="黑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84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4" fontId="1" fillId="0" borderId="0" xfId="0" applyNumberFormat="1" applyFont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43" fontId="13" fillId="0" borderId="1" xfId="19" applyFont="1" applyBorder="1" applyAlignment="1">
      <alignment horizontal="right" vertical="center"/>
    </xf>
    <xf numFmtId="43" fontId="13" fillId="0" borderId="1" xfId="19" applyFont="1" applyBorder="1" applyAlignment="1" applyProtection="1">
      <alignment vertical="center"/>
      <protection locked="0"/>
    </xf>
    <xf numFmtId="43" fontId="13" fillId="0" borderId="1" xfId="19" applyFont="1" applyBorder="1" applyAlignment="1" applyProtection="1">
      <alignment horizontal="right" vertical="center"/>
      <protection locked="0"/>
    </xf>
    <xf numFmtId="0" fontId="13" fillId="0" borderId="1" xfId="0" applyFont="1" applyBorder="1" applyAlignment="1">
      <alignment vertical="center"/>
    </xf>
    <xf numFmtId="43" fontId="13" fillId="0" borderId="1" xfId="19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43" fontId="15" fillId="0" borderId="1" xfId="19" applyFont="1" applyBorder="1" applyAlignment="1" applyProtection="1">
      <alignment vertical="center"/>
      <protection locked="0"/>
    </xf>
    <xf numFmtId="43" fontId="15" fillId="0" borderId="1" xfId="19" applyFont="1" applyBorder="1" applyAlignment="1" applyProtection="1">
      <alignment horizontal="right" vertical="center"/>
      <protection locked="0"/>
    </xf>
    <xf numFmtId="43" fontId="15" fillId="0" borderId="1" xfId="19" applyFont="1" applyBorder="1" applyAlignment="1">
      <alignment horizontal="right" vertical="center"/>
    </xf>
    <xf numFmtId="43" fontId="15" fillId="0" borderId="1" xfId="19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85" fontId="3" fillId="0" borderId="1" xfId="0" applyNumberFormat="1" applyFont="1" applyBorder="1" applyAlignment="1">
      <alignment horizontal="center" vertical="center"/>
    </xf>
    <xf numFmtId="185" fontId="10" fillId="0" borderId="1" xfId="19" applyNumberFormat="1" applyFont="1" applyBorder="1" applyAlignment="1" applyProtection="1">
      <alignment vertical="center"/>
      <protection locked="0"/>
    </xf>
    <xf numFmtId="185" fontId="1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3" fontId="1" fillId="0" borderId="0" xfId="19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43" fontId="21" fillId="0" borderId="0" xfId="19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3" fontId="0" fillId="0" borderId="0" xfId="19" applyAlignment="1">
      <alignment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43" fontId="13" fillId="0" borderId="6" xfId="19" applyFont="1" applyBorder="1" applyAlignment="1">
      <alignment horizontal="right" vertical="center"/>
    </xf>
    <xf numFmtId="43" fontId="13" fillId="0" borderId="6" xfId="19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43" fontId="15" fillId="0" borderId="6" xfId="19" applyFont="1" applyBorder="1" applyAlignment="1" applyProtection="1">
      <alignment horizontal="right" vertical="center"/>
      <protection locked="0"/>
    </xf>
    <xf numFmtId="43" fontId="15" fillId="0" borderId="6" xfId="19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3" fontId="15" fillId="0" borderId="8" xfId="19" applyFont="1" applyBorder="1" applyAlignment="1" applyProtection="1">
      <alignment vertical="center"/>
      <protection locked="0"/>
    </xf>
    <xf numFmtId="43" fontId="15" fillId="0" borderId="8" xfId="19" applyFont="1" applyBorder="1" applyAlignment="1" applyProtection="1">
      <alignment horizontal="right" vertical="center"/>
      <protection locked="0"/>
    </xf>
    <xf numFmtId="43" fontId="15" fillId="0" borderId="9" xfId="19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43" fontId="2" fillId="0" borderId="6" xfId="19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vertical="center"/>
    </xf>
    <xf numFmtId="185" fontId="3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185" fontId="10" fillId="0" borderId="6" xfId="19" applyNumberFormat="1" applyFont="1" applyBorder="1" applyAlignment="1" applyProtection="1">
      <alignment vertical="center"/>
      <protection locked="0"/>
    </xf>
    <xf numFmtId="185" fontId="10" fillId="0" borderId="6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3" fontId="10" fillId="0" borderId="8" xfId="0" applyNumberFormat="1" applyFont="1" applyBorder="1" applyAlignment="1">
      <alignment horizontal="center" vertical="center"/>
    </xf>
    <xf numFmtId="43" fontId="10" fillId="0" borderId="9" xfId="0" applyNumberFormat="1" applyFont="1" applyBorder="1" applyAlignment="1">
      <alignment horizontal="center" vertical="center"/>
    </xf>
    <xf numFmtId="43" fontId="13" fillId="0" borderId="6" xfId="19" applyFont="1" applyBorder="1" applyAlignment="1">
      <alignment vertical="center"/>
    </xf>
    <xf numFmtId="43" fontId="13" fillId="0" borderId="6" xfId="19" applyFont="1" applyBorder="1" applyAlignment="1">
      <alignment horizontal="center" vertical="center"/>
    </xf>
    <xf numFmtId="43" fontId="15" fillId="0" borderId="6" xfId="19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43" fontId="15" fillId="0" borderId="6" xfId="19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43" fontId="15" fillId="0" borderId="8" xfId="19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43" fontId="13" fillId="0" borderId="9" xfId="19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43" fontId="12" fillId="0" borderId="3" xfId="19" applyFont="1" applyBorder="1" applyAlignment="1">
      <alignment horizontal="center" vertical="center"/>
    </xf>
    <xf numFmtId="43" fontId="12" fillId="0" borderId="4" xfId="19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workbookViewId="0" topLeftCell="A25">
      <selection activeCell="E8" sqref="E8"/>
    </sheetView>
  </sheetViews>
  <sheetFormatPr defaultColWidth="9.00390625" defaultRowHeight="14.25"/>
  <cols>
    <col min="1" max="1" width="20.125" style="0" customWidth="1"/>
    <col min="2" max="2" width="2.75390625" style="0" customWidth="1"/>
    <col min="3" max="4" width="10.625" style="0" customWidth="1"/>
    <col min="5" max="5" width="18.75390625" style="0" customWidth="1"/>
    <col min="6" max="6" width="3.625" style="0" customWidth="1"/>
    <col min="7" max="7" width="10.50390625" style="0" customWidth="1"/>
    <col min="8" max="8" width="11.125" style="0" customWidth="1"/>
  </cols>
  <sheetData>
    <row r="1" spans="1:8" ht="29.2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1.25" customHeight="1">
      <c r="A2" s="99" t="s">
        <v>125</v>
      </c>
      <c r="B2" s="99"/>
      <c r="C2" s="99"/>
      <c r="D2" s="99"/>
      <c r="E2" s="99"/>
      <c r="F2" s="99"/>
      <c r="G2" s="99"/>
      <c r="H2" s="99"/>
    </row>
    <row r="3" spans="1:8" ht="13.5" customHeight="1" thickBot="1">
      <c r="A3" s="35" t="s">
        <v>124</v>
      </c>
      <c r="B3" s="1"/>
      <c r="C3" s="1"/>
      <c r="D3" s="1"/>
      <c r="E3" s="1"/>
      <c r="F3" s="1"/>
      <c r="G3" s="1"/>
      <c r="H3" s="36" t="s">
        <v>54</v>
      </c>
    </row>
    <row r="4" spans="1:8" ht="19.5" customHeight="1" thickTop="1">
      <c r="A4" s="49" t="s">
        <v>43</v>
      </c>
      <c r="B4" s="50" t="s">
        <v>1</v>
      </c>
      <c r="C4" s="50" t="s">
        <v>2</v>
      </c>
      <c r="D4" s="50" t="s">
        <v>23</v>
      </c>
      <c r="E4" s="51" t="s">
        <v>31</v>
      </c>
      <c r="F4" s="50" t="s">
        <v>1</v>
      </c>
      <c r="G4" s="50" t="s">
        <v>2</v>
      </c>
      <c r="H4" s="52" t="s">
        <v>23</v>
      </c>
    </row>
    <row r="5" spans="1:8" ht="19.5" customHeight="1">
      <c r="A5" s="53" t="s">
        <v>44</v>
      </c>
      <c r="B5" s="20"/>
      <c r="C5" s="20"/>
      <c r="D5" s="20"/>
      <c r="E5" s="22" t="s">
        <v>45</v>
      </c>
      <c r="F5" s="20"/>
      <c r="G5" s="41"/>
      <c r="H5" s="54"/>
    </row>
    <row r="6" spans="1:8" ht="19.5" customHeight="1">
      <c r="A6" s="55" t="s">
        <v>3</v>
      </c>
      <c r="B6" s="20">
        <v>1</v>
      </c>
      <c r="C6" s="27"/>
      <c r="D6" s="27"/>
      <c r="E6" s="21" t="s">
        <v>4</v>
      </c>
      <c r="F6" s="20">
        <v>61</v>
      </c>
      <c r="G6" s="23"/>
      <c r="H6" s="56"/>
    </row>
    <row r="7" spans="1:8" ht="19.5" customHeight="1">
      <c r="A7" s="55" t="s">
        <v>5</v>
      </c>
      <c r="B7" s="20">
        <v>2</v>
      </c>
      <c r="C7" s="24"/>
      <c r="D7" s="24"/>
      <c r="E7" s="21" t="s">
        <v>74</v>
      </c>
      <c r="F7" s="20">
        <v>62</v>
      </c>
      <c r="G7" s="25"/>
      <c r="H7" s="57"/>
    </row>
    <row r="8" spans="1:8" ht="19.5" customHeight="1">
      <c r="A8" s="55" t="s">
        <v>73</v>
      </c>
      <c r="B8" s="20">
        <v>3</v>
      </c>
      <c r="C8" s="24"/>
      <c r="D8" s="24"/>
      <c r="E8" s="21" t="s">
        <v>6</v>
      </c>
      <c r="F8" s="20">
        <v>63</v>
      </c>
      <c r="G8" s="25"/>
      <c r="H8" s="57"/>
    </row>
    <row r="9" spans="1:8" ht="19.5" customHeight="1">
      <c r="A9" s="55" t="s">
        <v>13</v>
      </c>
      <c r="B9" s="20">
        <v>4</v>
      </c>
      <c r="C9" s="24"/>
      <c r="D9" s="24"/>
      <c r="E9" s="21" t="s">
        <v>14</v>
      </c>
      <c r="F9" s="20">
        <v>65</v>
      </c>
      <c r="G9" s="25"/>
      <c r="H9" s="57"/>
    </row>
    <row r="10" spans="1:8" ht="19.5" customHeight="1">
      <c r="A10" s="55" t="s">
        <v>15</v>
      </c>
      <c r="B10" s="20">
        <v>8</v>
      </c>
      <c r="C10" s="24"/>
      <c r="D10" s="24"/>
      <c r="E10" s="21" t="s">
        <v>32</v>
      </c>
      <c r="F10" s="20">
        <v>66</v>
      </c>
      <c r="G10" s="25"/>
      <c r="H10" s="57"/>
    </row>
    <row r="11" spans="1:8" ht="19.5" customHeight="1">
      <c r="A11" s="55" t="s">
        <v>16</v>
      </c>
      <c r="B11" s="20">
        <v>9</v>
      </c>
      <c r="C11" s="24"/>
      <c r="D11" s="24"/>
      <c r="E11" s="21" t="s">
        <v>7</v>
      </c>
      <c r="F11" s="20">
        <v>71</v>
      </c>
      <c r="G11" s="25"/>
      <c r="H11" s="57"/>
    </row>
    <row r="12" spans="1:8" ht="19.5" customHeight="1">
      <c r="A12" s="58" t="s">
        <v>46</v>
      </c>
      <c r="B12" s="20">
        <v>15</v>
      </c>
      <c r="C12" s="24"/>
      <c r="D12" s="24"/>
      <c r="E12" s="26" t="s">
        <v>47</v>
      </c>
      <c r="F12" s="20">
        <v>72</v>
      </c>
      <c r="G12" s="25"/>
      <c r="H12" s="57"/>
    </row>
    <row r="13" spans="1:8" ht="19.5" customHeight="1">
      <c r="A13" s="55" t="s">
        <v>17</v>
      </c>
      <c r="B13" s="20">
        <v>18</v>
      </c>
      <c r="C13" s="27"/>
      <c r="D13" s="27"/>
      <c r="E13" s="21" t="s">
        <v>8</v>
      </c>
      <c r="F13" s="20">
        <v>74</v>
      </c>
      <c r="G13" s="25"/>
      <c r="H13" s="57"/>
    </row>
    <row r="14" spans="1:8" ht="19.5" customHeight="1">
      <c r="A14" s="59" t="s">
        <v>24</v>
      </c>
      <c r="B14" s="29">
        <v>20</v>
      </c>
      <c r="C14" s="30">
        <f>C6+C7+C8+C9+C10+C11+C12+C13</f>
        <v>0</v>
      </c>
      <c r="D14" s="30">
        <f>D6+D7+D8+D9+D10+D11+D12+D13</f>
        <v>0</v>
      </c>
      <c r="E14" s="21" t="s">
        <v>9</v>
      </c>
      <c r="F14" s="20">
        <v>78</v>
      </c>
      <c r="G14" s="25"/>
      <c r="H14" s="57"/>
    </row>
    <row r="15" spans="1:8" ht="19.5" customHeight="1">
      <c r="A15" s="60"/>
      <c r="B15" s="29"/>
      <c r="C15" s="30"/>
      <c r="D15" s="30"/>
      <c r="E15" s="28" t="s">
        <v>55</v>
      </c>
      <c r="F15" s="29">
        <v>80</v>
      </c>
      <c r="G15" s="31">
        <f>G6+G7+G8+G9+G10+G11+G12+G13+G14</f>
        <v>0</v>
      </c>
      <c r="H15" s="61">
        <f>H6+H7+H8+H9+H10+H11+H12+H13+H14</f>
        <v>0</v>
      </c>
    </row>
    <row r="16" spans="1:8" ht="19.5" customHeight="1">
      <c r="A16" s="55" t="s">
        <v>48</v>
      </c>
      <c r="B16" s="20"/>
      <c r="C16" s="24"/>
      <c r="D16" s="24"/>
      <c r="E16" s="21"/>
      <c r="F16" s="20"/>
      <c r="G16" s="25"/>
      <c r="H16" s="57"/>
    </row>
    <row r="17" spans="1:8" ht="19.5" customHeight="1">
      <c r="A17" s="55" t="s">
        <v>25</v>
      </c>
      <c r="B17" s="20">
        <v>21</v>
      </c>
      <c r="C17" s="24"/>
      <c r="D17" s="24"/>
      <c r="E17" s="22" t="s">
        <v>49</v>
      </c>
      <c r="F17" s="20"/>
      <c r="G17" s="25"/>
      <c r="H17" s="57"/>
    </row>
    <row r="18" spans="1:8" ht="19.5" customHeight="1">
      <c r="A18" s="55" t="s">
        <v>26</v>
      </c>
      <c r="B18" s="20">
        <v>24</v>
      </c>
      <c r="C18" s="24"/>
      <c r="D18" s="24"/>
      <c r="E18" s="21" t="s">
        <v>34</v>
      </c>
      <c r="F18" s="20">
        <v>81</v>
      </c>
      <c r="G18" s="25"/>
      <c r="H18" s="57"/>
    </row>
    <row r="19" spans="1:8" ht="19.5" customHeight="1">
      <c r="A19" s="60" t="s">
        <v>33</v>
      </c>
      <c r="B19" s="29">
        <v>30</v>
      </c>
      <c r="C19" s="30">
        <f>C17+C18</f>
        <v>0</v>
      </c>
      <c r="D19" s="30">
        <f>D17+D18</f>
        <v>0</v>
      </c>
      <c r="E19" s="26" t="s">
        <v>50</v>
      </c>
      <c r="F19" s="20">
        <v>84</v>
      </c>
      <c r="G19" s="25"/>
      <c r="H19" s="57"/>
    </row>
    <row r="20" spans="1:8" ht="19.5" customHeight="1">
      <c r="A20" s="55" t="s">
        <v>27</v>
      </c>
      <c r="B20" s="20"/>
      <c r="C20" s="24"/>
      <c r="D20" s="24"/>
      <c r="E20" s="21" t="s">
        <v>35</v>
      </c>
      <c r="F20" s="20">
        <v>88</v>
      </c>
      <c r="G20" s="25"/>
      <c r="H20" s="57"/>
    </row>
    <row r="21" spans="1:8" ht="19.5" customHeight="1">
      <c r="A21" s="55" t="s">
        <v>10</v>
      </c>
      <c r="B21" s="20">
        <v>31</v>
      </c>
      <c r="C21" s="24"/>
      <c r="D21" s="24"/>
      <c r="E21" s="28" t="s">
        <v>56</v>
      </c>
      <c r="F21" s="29">
        <v>90</v>
      </c>
      <c r="G21" s="31">
        <f>G18+G19+G20</f>
        <v>0</v>
      </c>
      <c r="H21" s="61">
        <f>H18+H19+H20</f>
        <v>0</v>
      </c>
    </row>
    <row r="22" spans="1:8" s="18" customFormat="1" ht="19.5" customHeight="1">
      <c r="A22" s="55" t="s">
        <v>11</v>
      </c>
      <c r="B22" s="20">
        <v>32</v>
      </c>
      <c r="C22" s="24"/>
      <c r="D22" s="24"/>
      <c r="E22" s="28"/>
      <c r="F22" s="29"/>
      <c r="G22" s="31"/>
      <c r="H22" s="61"/>
    </row>
    <row r="23" spans="1:8" ht="19.5" customHeight="1">
      <c r="A23" s="55" t="s">
        <v>12</v>
      </c>
      <c r="B23" s="20">
        <v>33</v>
      </c>
      <c r="C23" s="24">
        <f>C21-C22</f>
        <v>0</v>
      </c>
      <c r="D23" s="24">
        <f>D21-D22</f>
        <v>0</v>
      </c>
      <c r="E23" s="21" t="s">
        <v>36</v>
      </c>
      <c r="F23" s="20"/>
      <c r="G23" s="25"/>
      <c r="H23" s="57"/>
    </row>
    <row r="24" spans="1:8" ht="19.5" customHeight="1">
      <c r="A24" s="55" t="s">
        <v>18</v>
      </c>
      <c r="B24" s="20">
        <v>34</v>
      </c>
      <c r="C24" s="24"/>
      <c r="D24" s="24"/>
      <c r="E24" s="21" t="s">
        <v>37</v>
      </c>
      <c r="F24" s="20">
        <v>91</v>
      </c>
      <c r="G24" s="25"/>
      <c r="H24" s="57"/>
    </row>
    <row r="25" spans="1:8" ht="19.5" customHeight="1">
      <c r="A25" s="55" t="s">
        <v>51</v>
      </c>
      <c r="B25" s="20">
        <v>35</v>
      </c>
      <c r="C25" s="24"/>
      <c r="D25" s="24"/>
      <c r="E25" s="29" t="s">
        <v>38</v>
      </c>
      <c r="F25" s="29">
        <v>100</v>
      </c>
      <c r="G25" s="32">
        <f>G15+G21</f>
        <v>0</v>
      </c>
      <c r="H25" s="62">
        <f>H15+H21</f>
        <v>0</v>
      </c>
    </row>
    <row r="26" spans="1:8" ht="19.5" customHeight="1">
      <c r="A26" s="63" t="s">
        <v>52</v>
      </c>
      <c r="B26" s="20">
        <v>38</v>
      </c>
      <c r="C26" s="24"/>
      <c r="D26" s="24"/>
      <c r="E26" s="26"/>
      <c r="F26" s="20"/>
      <c r="G26" s="25"/>
      <c r="H26" s="57"/>
    </row>
    <row r="27" spans="1:8" ht="19.5" customHeight="1">
      <c r="A27" s="64" t="s">
        <v>19</v>
      </c>
      <c r="B27" s="29">
        <v>40</v>
      </c>
      <c r="C27" s="33">
        <f>C23+C24+C25+C26</f>
        <v>0</v>
      </c>
      <c r="D27" s="33">
        <f>D23+D24+D25+D26</f>
        <v>0</v>
      </c>
      <c r="E27" s="21"/>
      <c r="F27" s="20"/>
      <c r="G27" s="25"/>
      <c r="H27" s="57"/>
    </row>
    <row r="28" spans="1:8" ht="19.5" customHeight="1">
      <c r="A28" s="64"/>
      <c r="B28" s="20"/>
      <c r="C28" s="27"/>
      <c r="D28" s="27"/>
      <c r="E28" s="22" t="s">
        <v>39</v>
      </c>
      <c r="F28" s="20"/>
      <c r="G28" s="25"/>
      <c r="H28" s="57"/>
    </row>
    <row r="29" spans="1:8" ht="19.5" customHeight="1">
      <c r="A29" s="53" t="s">
        <v>28</v>
      </c>
      <c r="B29" s="29"/>
      <c r="C29" s="30"/>
      <c r="D29" s="30"/>
      <c r="E29" s="22" t="s">
        <v>40</v>
      </c>
      <c r="F29" s="20">
        <v>101</v>
      </c>
      <c r="G29" s="25"/>
      <c r="H29" s="57"/>
    </row>
    <row r="30" spans="1:8" ht="19.5" customHeight="1">
      <c r="A30" s="53" t="s">
        <v>20</v>
      </c>
      <c r="B30" s="20">
        <v>41</v>
      </c>
      <c r="C30" s="24"/>
      <c r="D30" s="24"/>
      <c r="E30" s="22" t="s">
        <v>41</v>
      </c>
      <c r="F30" s="20">
        <v>105</v>
      </c>
      <c r="G30" s="25"/>
      <c r="H30" s="57"/>
    </row>
    <row r="31" spans="1:8" ht="19.5" customHeight="1">
      <c r="A31" s="53"/>
      <c r="B31" s="20"/>
      <c r="C31" s="24"/>
      <c r="D31" s="24"/>
      <c r="E31" s="29" t="s">
        <v>42</v>
      </c>
      <c r="F31" s="29">
        <v>110</v>
      </c>
      <c r="G31" s="31">
        <f>G29+G30</f>
        <v>0</v>
      </c>
      <c r="H31" s="61">
        <f>H29+H30</f>
        <v>0</v>
      </c>
    </row>
    <row r="32" spans="1:8" ht="19.5" customHeight="1">
      <c r="A32" s="55" t="s">
        <v>29</v>
      </c>
      <c r="B32" s="20"/>
      <c r="C32" s="24"/>
      <c r="D32" s="24"/>
      <c r="E32" s="21"/>
      <c r="F32" s="20"/>
      <c r="G32" s="25"/>
      <c r="H32" s="57"/>
    </row>
    <row r="33" spans="1:8" ht="19.5" customHeight="1">
      <c r="A33" s="55" t="s">
        <v>30</v>
      </c>
      <c r="B33" s="20">
        <v>51</v>
      </c>
      <c r="C33" s="27"/>
      <c r="D33" s="27"/>
      <c r="E33" s="26"/>
      <c r="F33" s="20"/>
      <c r="G33" s="25"/>
      <c r="H33" s="57"/>
    </row>
    <row r="34" spans="1:8" ht="19.5" customHeight="1">
      <c r="A34" s="55"/>
      <c r="B34" s="20"/>
      <c r="C34" s="24"/>
      <c r="D34" s="24"/>
      <c r="E34" s="26"/>
      <c r="F34" s="20"/>
      <c r="G34" s="23"/>
      <c r="H34" s="56"/>
    </row>
    <row r="35" spans="1:8" ht="19.5" customHeight="1" thickBot="1">
      <c r="A35" s="65" t="s">
        <v>21</v>
      </c>
      <c r="B35" s="66">
        <v>60</v>
      </c>
      <c r="C35" s="67">
        <f>C14+C19+C27+C30+C33</f>
        <v>0</v>
      </c>
      <c r="D35" s="67">
        <f>D14+D19+D27+D30+D33</f>
        <v>0</v>
      </c>
      <c r="E35" s="66" t="s">
        <v>53</v>
      </c>
      <c r="F35" s="66">
        <v>120</v>
      </c>
      <c r="G35" s="68">
        <f>G25+G31</f>
        <v>0</v>
      </c>
      <c r="H35" s="69">
        <f>H25+H31</f>
        <v>0</v>
      </c>
    </row>
    <row r="36" spans="1:8" ht="27" customHeight="1" thickTop="1">
      <c r="A36" s="34"/>
      <c r="B36" s="2"/>
      <c r="C36" s="3"/>
      <c r="D36" s="3"/>
      <c r="E36" s="1"/>
      <c r="F36" s="2"/>
      <c r="G36" s="2"/>
      <c r="H36" s="3"/>
    </row>
    <row r="37" spans="1:8" ht="14.25">
      <c r="A37" s="1"/>
      <c r="B37" s="2"/>
      <c r="C37" s="3"/>
      <c r="D37" s="3"/>
      <c r="E37" s="1"/>
      <c r="F37" s="2"/>
      <c r="G37" s="2"/>
      <c r="H37" s="3"/>
    </row>
    <row r="38" spans="1:8" ht="14.25">
      <c r="A38" s="4"/>
      <c r="B38" s="2"/>
      <c r="C38" s="3"/>
      <c r="D38" s="3"/>
      <c r="E38" s="1"/>
      <c r="F38" s="2"/>
      <c r="G38" s="3"/>
      <c r="H38" s="3"/>
    </row>
    <row r="39" spans="1:8" ht="14.25">
      <c r="A39" s="4"/>
      <c r="B39" s="2"/>
      <c r="C39" s="3"/>
      <c r="D39" s="3"/>
      <c r="E39" s="1"/>
      <c r="F39" s="2"/>
      <c r="G39" s="3"/>
      <c r="H39" s="3"/>
    </row>
    <row r="40" spans="1:8" ht="14.25">
      <c r="A40" s="4"/>
      <c r="B40" s="2"/>
      <c r="C40" s="3"/>
      <c r="D40" s="3"/>
      <c r="E40" s="1"/>
      <c r="F40" s="2"/>
      <c r="G40" s="3"/>
      <c r="H40" s="3"/>
    </row>
    <row r="41" spans="1:8" ht="14.25">
      <c r="A41" s="4"/>
      <c r="B41" s="5"/>
      <c r="C41" s="6"/>
      <c r="D41" s="6"/>
      <c r="E41" s="4"/>
      <c r="F41" s="5"/>
      <c r="G41" s="6"/>
      <c r="H41" s="6"/>
    </row>
    <row r="42" spans="1:8" ht="14.25">
      <c r="A42" s="4"/>
      <c r="B42" s="5"/>
      <c r="C42" s="6"/>
      <c r="D42" s="6"/>
      <c r="E42" s="4"/>
      <c r="F42" s="5"/>
      <c r="G42" s="6"/>
      <c r="H42" s="6"/>
    </row>
    <row r="43" spans="1:8" ht="14.25">
      <c r="A43" s="4"/>
      <c r="B43" s="5"/>
      <c r="C43" s="6"/>
      <c r="D43" s="6"/>
      <c r="E43" s="4"/>
      <c r="F43" s="5"/>
      <c r="G43" s="6"/>
      <c r="H43" s="6"/>
    </row>
    <row r="44" spans="1:8" ht="14.25">
      <c r="A44" s="4"/>
      <c r="B44" s="5"/>
      <c r="C44" s="6"/>
      <c r="D44" s="6"/>
      <c r="E44" s="4"/>
      <c r="F44" s="5"/>
      <c r="G44" s="6"/>
      <c r="H44" s="6"/>
    </row>
    <row r="45" spans="1:8" ht="14.25">
      <c r="A45" s="4"/>
      <c r="B45" s="5"/>
      <c r="C45" s="6"/>
      <c r="D45" s="6"/>
      <c r="E45" s="4"/>
      <c r="F45" s="5"/>
      <c r="G45" s="6"/>
      <c r="H45" s="6"/>
    </row>
    <row r="46" spans="1:8" ht="14.25">
      <c r="A46" s="4"/>
      <c r="B46" s="5"/>
      <c r="C46" s="6"/>
      <c r="D46" s="6"/>
      <c r="E46" s="4"/>
      <c r="F46" s="5"/>
      <c r="G46" s="6"/>
      <c r="H46" s="6"/>
    </row>
    <row r="47" spans="1:8" ht="14.25">
      <c r="A47" s="4"/>
      <c r="B47" s="5"/>
      <c r="C47" s="6"/>
      <c r="D47" s="6"/>
      <c r="E47" s="4"/>
      <c r="F47" s="5"/>
      <c r="G47" s="6"/>
      <c r="H47" s="6"/>
    </row>
    <row r="48" spans="1:8" ht="14.25">
      <c r="A48" s="4"/>
      <c r="B48" s="5"/>
      <c r="C48" s="6"/>
      <c r="D48" s="6"/>
      <c r="E48" s="4"/>
      <c r="F48" s="5"/>
      <c r="G48" s="6"/>
      <c r="H48" s="6"/>
    </row>
    <row r="49" spans="1:8" ht="14.25">
      <c r="A49" s="4"/>
      <c r="B49" s="5"/>
      <c r="C49" s="6"/>
      <c r="D49" s="6"/>
      <c r="E49" s="4"/>
      <c r="F49" s="5"/>
      <c r="G49" s="6"/>
      <c r="H49" s="6"/>
    </row>
    <row r="50" spans="1:8" ht="14.25">
      <c r="A50" s="4"/>
      <c r="B50" s="5"/>
      <c r="C50" s="6"/>
      <c r="D50" s="6"/>
      <c r="E50" s="4"/>
      <c r="F50" s="5"/>
      <c r="G50" s="6"/>
      <c r="H50" s="6"/>
    </row>
    <row r="51" spans="1:8" ht="14.25">
      <c r="A51" s="4"/>
      <c r="B51" s="5"/>
      <c r="C51" s="6"/>
      <c r="D51" s="6"/>
      <c r="E51" s="4"/>
      <c r="F51" s="5"/>
      <c r="G51" s="6"/>
      <c r="H51" s="6"/>
    </row>
    <row r="52" spans="1:8" ht="14.25">
      <c r="A52" s="4"/>
      <c r="B52" s="5"/>
      <c r="C52" s="4"/>
      <c r="D52" s="4"/>
      <c r="E52" s="4"/>
      <c r="F52" s="5"/>
      <c r="G52" s="6"/>
      <c r="H52" s="6"/>
    </row>
    <row r="53" spans="1:8" ht="14.25">
      <c r="A53" s="4"/>
      <c r="B53" s="5"/>
      <c r="C53" s="4"/>
      <c r="D53" s="4"/>
      <c r="E53" s="4"/>
      <c r="F53" s="4"/>
      <c r="G53" s="6"/>
      <c r="H53" s="6"/>
    </row>
    <row r="54" spans="1:8" ht="14.25">
      <c r="A54" s="4"/>
      <c r="B54" s="5"/>
      <c r="C54" s="4"/>
      <c r="D54" s="4"/>
      <c r="E54" s="4"/>
      <c r="F54" s="4"/>
      <c r="G54" s="6"/>
      <c r="H54" s="6"/>
    </row>
    <row r="55" spans="1:8" ht="14.25">
      <c r="A55" s="4"/>
      <c r="B55" s="5"/>
      <c r="C55" s="4"/>
      <c r="D55" s="4"/>
      <c r="E55" s="4"/>
      <c r="F55" s="4"/>
      <c r="G55" s="6"/>
      <c r="H55" s="6"/>
    </row>
    <row r="56" spans="1:8" ht="14.25">
      <c r="A56" s="4"/>
      <c r="B56" s="5"/>
      <c r="C56" s="4"/>
      <c r="D56" s="4"/>
      <c r="E56" s="4"/>
      <c r="F56" s="4"/>
      <c r="G56" s="6"/>
      <c r="H56" s="6"/>
    </row>
    <row r="57" spans="1:8" ht="14.25">
      <c r="A57" s="4"/>
      <c r="B57" s="5"/>
      <c r="C57" s="4"/>
      <c r="D57" s="4"/>
      <c r="E57" s="4"/>
      <c r="F57" s="4"/>
      <c r="G57" s="6"/>
      <c r="H57" s="6"/>
    </row>
    <row r="58" spans="1:8" ht="14.25">
      <c r="A58" s="4"/>
      <c r="B58" s="5"/>
      <c r="C58" s="4"/>
      <c r="D58" s="4"/>
      <c r="E58" s="4"/>
      <c r="F58" s="4"/>
      <c r="G58" s="6"/>
      <c r="H58" s="6"/>
    </row>
    <row r="59" spans="1:8" ht="14.25">
      <c r="A59" s="4"/>
      <c r="B59" s="5"/>
      <c r="C59" s="4"/>
      <c r="D59" s="4"/>
      <c r="E59" s="4"/>
      <c r="F59" s="4"/>
      <c r="G59" s="6"/>
      <c r="H59" s="6"/>
    </row>
    <row r="60" spans="1:8" ht="14.25">
      <c r="A60" s="4"/>
      <c r="B60" s="5"/>
      <c r="C60" s="4"/>
      <c r="D60" s="4"/>
      <c r="E60" s="4"/>
      <c r="F60" s="4"/>
      <c r="G60" s="6"/>
      <c r="H60" s="6"/>
    </row>
    <row r="61" spans="1:8" ht="14.25">
      <c r="A61" s="4"/>
      <c r="B61" s="5"/>
      <c r="C61" s="4"/>
      <c r="D61" s="4"/>
      <c r="E61" s="4"/>
      <c r="F61" s="4"/>
      <c r="G61" s="6"/>
      <c r="H61" s="6"/>
    </row>
    <row r="62" spans="1:8" ht="14.25">
      <c r="A62" s="4"/>
      <c r="B62" s="5"/>
      <c r="C62" s="4"/>
      <c r="D62" s="4"/>
      <c r="E62" s="4"/>
      <c r="F62" s="4"/>
      <c r="G62" s="6"/>
      <c r="H62" s="6"/>
    </row>
    <row r="63" spans="1:8" ht="14.25">
      <c r="A63" s="4"/>
      <c r="B63" s="5"/>
      <c r="C63" s="4"/>
      <c r="D63" s="4"/>
      <c r="E63" s="4"/>
      <c r="F63" s="4"/>
      <c r="G63" s="6"/>
      <c r="H63" s="6"/>
    </row>
    <row r="64" spans="1:8" ht="14.25">
      <c r="A64" s="4"/>
      <c r="B64" s="5"/>
      <c r="C64" s="4"/>
      <c r="D64" s="4"/>
      <c r="E64" s="4"/>
      <c r="F64" s="4"/>
      <c r="G64" s="6"/>
      <c r="H64" s="6"/>
    </row>
    <row r="65" spans="1:8" ht="14.25">
      <c r="A65" s="4"/>
      <c r="B65" s="5"/>
      <c r="C65" s="4"/>
      <c r="D65" s="4"/>
      <c r="E65" s="4"/>
      <c r="F65" s="4"/>
      <c r="G65" s="6"/>
      <c r="H65" s="6"/>
    </row>
    <row r="66" spans="1:8" ht="14.25">
      <c r="A66" s="4"/>
      <c r="B66" s="5"/>
      <c r="C66" s="4"/>
      <c r="D66" s="4"/>
      <c r="E66" s="4"/>
      <c r="F66" s="4"/>
      <c r="G66" s="6"/>
      <c r="H66" s="6"/>
    </row>
    <row r="67" spans="1:8" ht="14.25">
      <c r="A67" s="4"/>
      <c r="B67" s="5"/>
      <c r="C67" s="4"/>
      <c r="D67" s="4"/>
      <c r="E67" s="4"/>
      <c r="F67" s="4"/>
      <c r="G67" s="6"/>
      <c r="H67" s="6"/>
    </row>
    <row r="68" spans="1:8" ht="14.25">
      <c r="A68" s="4"/>
      <c r="B68" s="5"/>
      <c r="C68" s="4"/>
      <c r="D68" s="4"/>
      <c r="E68" s="4"/>
      <c r="F68" s="4"/>
      <c r="G68" s="6"/>
      <c r="H68" s="6"/>
    </row>
    <row r="69" spans="1:8" ht="14.25">
      <c r="A69" s="4"/>
      <c r="B69" s="5"/>
      <c r="C69" s="4"/>
      <c r="D69" s="4"/>
      <c r="E69" s="4"/>
      <c r="F69" s="4"/>
      <c r="G69" s="6"/>
      <c r="H69" s="6"/>
    </row>
    <row r="70" spans="1:8" ht="14.25">
      <c r="A70" s="4"/>
      <c r="B70" s="5"/>
      <c r="C70" s="4"/>
      <c r="D70" s="4"/>
      <c r="E70" s="4"/>
      <c r="F70" s="4"/>
      <c r="G70" s="6"/>
      <c r="H70" s="6"/>
    </row>
    <row r="71" spans="1:8" ht="14.25">
      <c r="A71" s="4"/>
      <c r="B71" s="5"/>
      <c r="C71" s="4"/>
      <c r="D71" s="4"/>
      <c r="E71" s="4"/>
      <c r="F71" s="4"/>
      <c r="G71" s="4"/>
      <c r="H71" s="4"/>
    </row>
    <row r="72" spans="1:8" ht="14.25">
      <c r="A72" s="4"/>
      <c r="B72" s="5"/>
      <c r="C72" s="4"/>
      <c r="D72" s="4"/>
      <c r="E72" s="4"/>
      <c r="F72" s="4"/>
      <c r="G72" s="4"/>
      <c r="H72" s="4"/>
    </row>
    <row r="73" spans="1:8" ht="14.25">
      <c r="A73" s="4"/>
      <c r="B73" s="5"/>
      <c r="C73" s="4"/>
      <c r="D73" s="4"/>
      <c r="E73" s="4"/>
      <c r="F73" s="4"/>
      <c r="G73" s="4"/>
      <c r="H73" s="4"/>
    </row>
    <row r="74" spans="1:8" ht="14.25">
      <c r="A74" s="4"/>
      <c r="B74" s="5"/>
      <c r="C74" s="4"/>
      <c r="D74" s="4"/>
      <c r="E74" s="4"/>
      <c r="F74" s="4"/>
      <c r="G74" s="4"/>
      <c r="H74" s="4"/>
    </row>
    <row r="75" spans="1:8" ht="14.25">
      <c r="A75" s="4"/>
      <c r="B75" s="5"/>
      <c r="C75" s="4"/>
      <c r="D75" s="4"/>
      <c r="E75" s="4"/>
      <c r="F75" s="4"/>
      <c r="G75" s="4"/>
      <c r="H75" s="4"/>
    </row>
    <row r="76" spans="1:8" ht="14.25">
      <c r="A76" s="4"/>
      <c r="B76" s="5"/>
      <c r="C76" s="4"/>
      <c r="D76" s="4"/>
      <c r="E76" s="4"/>
      <c r="F76" s="4"/>
      <c r="G76" s="4"/>
      <c r="H76" s="4"/>
    </row>
    <row r="77" spans="1:8" ht="14.25">
      <c r="A77" s="4"/>
      <c r="B77" s="5"/>
      <c r="C77" s="4"/>
      <c r="D77" s="4"/>
      <c r="E77" s="4"/>
      <c r="F77" s="4"/>
      <c r="G77" s="4"/>
      <c r="H77" s="4"/>
    </row>
    <row r="78" spans="1:8" ht="14.25">
      <c r="A78" s="4"/>
      <c r="B78" s="5"/>
      <c r="C78" s="4"/>
      <c r="D78" s="4"/>
      <c r="E78" s="4"/>
      <c r="F78" s="4"/>
      <c r="G78" s="4"/>
      <c r="H78" s="4"/>
    </row>
    <row r="79" spans="1:8" ht="14.25">
      <c r="A79" s="4"/>
      <c r="B79" s="5"/>
      <c r="C79" s="4"/>
      <c r="D79" s="4"/>
      <c r="E79" s="4"/>
      <c r="F79" s="4"/>
      <c r="G79" s="4"/>
      <c r="H79" s="4"/>
    </row>
    <row r="80" spans="1:8" ht="14.25">
      <c r="A80" s="4"/>
      <c r="B80" s="5"/>
      <c r="C80" s="4"/>
      <c r="D80" s="4"/>
      <c r="E80" s="4"/>
      <c r="F80" s="4"/>
      <c r="G80" s="4"/>
      <c r="H80" s="4"/>
    </row>
    <row r="81" spans="1:8" ht="14.25">
      <c r="A81" s="4"/>
      <c r="B81" s="5"/>
      <c r="C81" s="4"/>
      <c r="D81" s="4"/>
      <c r="E81" s="4"/>
      <c r="F81" s="4"/>
      <c r="G81" s="4"/>
      <c r="H81" s="4"/>
    </row>
    <row r="82" spans="1:8" ht="14.25">
      <c r="A82" s="4"/>
      <c r="B82" s="5"/>
      <c r="C82" s="4"/>
      <c r="D82" s="4"/>
      <c r="E82" s="4"/>
      <c r="F82" s="4"/>
      <c r="G82" s="4"/>
      <c r="H82" s="4"/>
    </row>
    <row r="83" spans="1:8" ht="14.25">
      <c r="A83" s="4"/>
      <c r="B83" s="5"/>
      <c r="C83" s="4"/>
      <c r="D83" s="4"/>
      <c r="E83" s="4"/>
      <c r="F83" s="4"/>
      <c r="G83" s="4"/>
      <c r="H83" s="4"/>
    </row>
    <row r="84" spans="1:8" ht="14.25">
      <c r="A84" s="4"/>
      <c r="B84" s="5"/>
      <c r="C84" s="4"/>
      <c r="D84" s="4"/>
      <c r="E84" s="4"/>
      <c r="F84" s="4"/>
      <c r="G84" s="4"/>
      <c r="H84" s="4"/>
    </row>
    <row r="85" spans="1:8" ht="14.25">
      <c r="A85" s="4"/>
      <c r="B85" s="5"/>
      <c r="C85" s="4"/>
      <c r="D85" s="4"/>
      <c r="E85" s="4"/>
      <c r="F85" s="4"/>
      <c r="G85" s="4"/>
      <c r="H85" s="4"/>
    </row>
    <row r="86" spans="1:8" ht="14.25">
      <c r="A86" s="4"/>
      <c r="B86" s="5"/>
      <c r="C86" s="4"/>
      <c r="D86" s="4"/>
      <c r="E86" s="4"/>
      <c r="F86" s="4"/>
      <c r="G86" s="4"/>
      <c r="H86" s="4"/>
    </row>
    <row r="87" spans="1:8" ht="14.25">
      <c r="A87" s="4"/>
      <c r="B87" s="5"/>
      <c r="C87" s="4"/>
      <c r="D87" s="4"/>
      <c r="E87" s="4"/>
      <c r="F87" s="4"/>
      <c r="G87" s="4"/>
      <c r="H87" s="4"/>
    </row>
    <row r="88" spans="1:8" ht="14.25">
      <c r="A88" s="4"/>
      <c r="B88" s="5"/>
      <c r="C88" s="4"/>
      <c r="D88" s="4"/>
      <c r="E88" s="4"/>
      <c r="F88" s="4"/>
      <c r="G88" s="4"/>
      <c r="H88" s="4"/>
    </row>
    <row r="89" spans="1:8" ht="14.25">
      <c r="A89" s="4"/>
      <c r="B89" s="5"/>
      <c r="C89" s="4"/>
      <c r="D89" s="4"/>
      <c r="E89" s="4"/>
      <c r="F89" s="4"/>
      <c r="G89" s="4"/>
      <c r="H89" s="4"/>
    </row>
    <row r="90" spans="1:8" ht="14.25">
      <c r="A90" s="4"/>
      <c r="B90" s="5"/>
      <c r="C90" s="4"/>
      <c r="D90" s="4"/>
      <c r="E90" s="4"/>
      <c r="F90" s="4"/>
      <c r="G90" s="4"/>
      <c r="H90" s="4"/>
    </row>
    <row r="91" spans="1:8" ht="14.25">
      <c r="A91" s="4"/>
      <c r="B91" s="5"/>
      <c r="C91" s="4"/>
      <c r="D91" s="4"/>
      <c r="E91" s="4"/>
      <c r="F91" s="4"/>
      <c r="G91" s="4"/>
      <c r="H91" s="4"/>
    </row>
    <row r="92" spans="1:8" ht="14.25">
      <c r="A92" s="4"/>
      <c r="B92" s="5"/>
      <c r="C92" s="4"/>
      <c r="D92" s="4"/>
      <c r="E92" s="4"/>
      <c r="F92" s="4"/>
      <c r="G92" s="4"/>
      <c r="H92" s="4"/>
    </row>
    <row r="93" spans="1:8" ht="14.25">
      <c r="A93" s="4"/>
      <c r="B93" s="5"/>
      <c r="C93" s="4"/>
      <c r="D93" s="4"/>
      <c r="E93" s="4"/>
      <c r="F93" s="4"/>
      <c r="G93" s="4"/>
      <c r="H93" s="4"/>
    </row>
    <row r="94" spans="1:8" ht="14.25">
      <c r="A94" s="4"/>
      <c r="B94" s="5"/>
      <c r="C94" s="4"/>
      <c r="D94" s="4"/>
      <c r="E94" s="4"/>
      <c r="F94" s="4"/>
      <c r="G94" s="4"/>
      <c r="H94" s="4"/>
    </row>
    <row r="95" spans="1:8" ht="14.25">
      <c r="A95" s="4"/>
      <c r="B95" s="5"/>
      <c r="C95" s="4"/>
      <c r="D95" s="4"/>
      <c r="E95" s="4"/>
      <c r="F95" s="4"/>
      <c r="G95" s="4"/>
      <c r="H95" s="4"/>
    </row>
    <row r="96" spans="1:8" ht="14.25">
      <c r="A96" s="4"/>
      <c r="B96" s="5"/>
      <c r="C96" s="4"/>
      <c r="D96" s="4"/>
      <c r="E96" s="4"/>
      <c r="F96" s="4"/>
      <c r="G96" s="4"/>
      <c r="H96" s="4"/>
    </row>
    <row r="97" spans="1:8" ht="14.25">
      <c r="A97" s="4"/>
      <c r="B97" s="4"/>
      <c r="C97" s="4"/>
      <c r="D97" s="4"/>
      <c r="E97" s="4"/>
      <c r="F97" s="4"/>
      <c r="G97" s="4"/>
      <c r="H97" s="4"/>
    </row>
    <row r="98" spans="1:8" ht="14.25">
      <c r="A98" s="4"/>
      <c r="B98" s="4"/>
      <c r="C98" s="4"/>
      <c r="D98" s="4"/>
      <c r="E98" s="4"/>
      <c r="F98" s="4"/>
      <c r="G98" s="4"/>
      <c r="H98" s="4"/>
    </row>
    <row r="99" spans="1:8" ht="14.25">
      <c r="A99" s="4"/>
      <c r="B99" s="4"/>
      <c r="C99" s="4"/>
      <c r="D99" s="4"/>
      <c r="E99" s="4"/>
      <c r="F99" s="4"/>
      <c r="G99" s="4"/>
      <c r="H99" s="4"/>
    </row>
    <row r="100" spans="1:8" ht="14.25">
      <c r="A100" s="4"/>
      <c r="B100" s="4"/>
      <c r="C100" s="4"/>
      <c r="D100" s="4"/>
      <c r="E100" s="4"/>
      <c r="F100" s="4"/>
      <c r="G100" s="4"/>
      <c r="H100" s="4"/>
    </row>
    <row r="101" spans="1:8" ht="14.25">
      <c r="A101" s="4"/>
      <c r="B101" s="4"/>
      <c r="C101" s="4"/>
      <c r="D101" s="4"/>
      <c r="E101" s="4"/>
      <c r="F101" s="4"/>
      <c r="G101" s="4"/>
      <c r="H101" s="4"/>
    </row>
    <row r="102" spans="1:8" ht="14.25">
      <c r="A102" s="4"/>
      <c r="B102" s="4"/>
      <c r="C102" s="4"/>
      <c r="D102" s="4"/>
      <c r="E102" s="4"/>
      <c r="F102" s="4"/>
      <c r="G102" s="4"/>
      <c r="H102" s="4"/>
    </row>
    <row r="103" spans="1:8" ht="14.25">
      <c r="A103" s="4"/>
      <c r="B103" s="4"/>
      <c r="C103" s="4"/>
      <c r="D103" s="4"/>
      <c r="E103" s="4"/>
      <c r="F103" s="4"/>
      <c r="G103" s="4"/>
      <c r="H103" s="4"/>
    </row>
    <row r="104" spans="1:8" ht="14.25">
      <c r="A104" s="4"/>
      <c r="B104" s="4"/>
      <c r="C104" s="4"/>
      <c r="D104" s="4"/>
      <c r="E104" s="4"/>
      <c r="F104" s="4"/>
      <c r="G104" s="4"/>
      <c r="H104" s="4"/>
    </row>
    <row r="105" spans="1:8" ht="14.25">
      <c r="A105" s="4"/>
      <c r="B105" s="4"/>
      <c r="C105" s="4"/>
      <c r="D105" s="4"/>
      <c r="E105" s="4"/>
      <c r="F105" s="4"/>
      <c r="G105" s="4"/>
      <c r="H105" s="4"/>
    </row>
    <row r="106" spans="1:8" ht="14.25">
      <c r="A106" s="4"/>
      <c r="B106" s="4"/>
      <c r="C106" s="4"/>
      <c r="D106" s="4"/>
      <c r="E106" s="4"/>
      <c r="F106" s="4"/>
      <c r="G106" s="4"/>
      <c r="H106" s="4"/>
    </row>
    <row r="107" spans="2:8" ht="14.25">
      <c r="B107" s="4"/>
      <c r="C107" s="4"/>
      <c r="D107" s="4"/>
      <c r="E107" s="4"/>
      <c r="F107" s="4"/>
      <c r="G107" s="4"/>
      <c r="H107" s="4"/>
    </row>
    <row r="108" spans="2:8" ht="14.25">
      <c r="B108" s="4"/>
      <c r="C108" s="4"/>
      <c r="D108" s="4"/>
      <c r="E108" s="4"/>
      <c r="F108" s="4"/>
      <c r="G108" s="4"/>
      <c r="H108" s="4"/>
    </row>
    <row r="109" spans="2:8" ht="14.25">
      <c r="B109" s="4"/>
      <c r="C109" s="4"/>
      <c r="D109" s="4"/>
      <c r="E109" s="4"/>
      <c r="F109" s="4"/>
      <c r="G109" s="4"/>
      <c r="H109" s="4"/>
    </row>
  </sheetData>
  <mergeCells count="2">
    <mergeCell ref="A1:H1"/>
    <mergeCell ref="A2:H2"/>
  </mergeCells>
  <printOptions horizontalCentered="1"/>
  <pageMargins left="0.5511811023622047" right="0.1968503937007874" top="0.7874015748031497" bottom="0.3937007874015748" header="0.2362204724409449" footer="0.2362204724409449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22">
      <selection activeCell="A26" sqref="A26"/>
    </sheetView>
  </sheetViews>
  <sheetFormatPr defaultColWidth="9.00390625" defaultRowHeight="14.25"/>
  <cols>
    <col min="1" max="1" width="42.75390625" style="8" customWidth="1"/>
    <col min="2" max="2" width="4.375" style="8" customWidth="1"/>
    <col min="3" max="3" width="12.875" style="8" customWidth="1"/>
    <col min="4" max="4" width="11.75390625" style="8" customWidth="1"/>
    <col min="5" max="5" width="12.625" style="8" customWidth="1"/>
    <col min="6" max="16384" width="9.00390625" style="8" customWidth="1"/>
  </cols>
  <sheetData>
    <row r="1" spans="1:5" ht="31.5">
      <c r="A1" s="100" t="s">
        <v>57</v>
      </c>
      <c r="B1" s="101"/>
      <c r="C1" s="101"/>
      <c r="D1" s="101"/>
      <c r="E1" s="101"/>
    </row>
    <row r="2" spans="1:5" ht="18.75" customHeight="1">
      <c r="A2" s="102" t="s">
        <v>126</v>
      </c>
      <c r="B2" s="102"/>
      <c r="C2" s="102"/>
      <c r="D2" s="102"/>
      <c r="E2" s="102"/>
    </row>
    <row r="3" spans="1:5" ht="23.25" customHeight="1" thickBot="1">
      <c r="A3" s="17" t="str">
        <f>'资产负债表'!A3</f>
        <v>编制单位：</v>
      </c>
      <c r="B3" s="9"/>
      <c r="C3" s="9"/>
      <c r="D3" s="9"/>
      <c r="E3" s="7" t="s">
        <v>54</v>
      </c>
    </row>
    <row r="4" spans="1:5" s="14" customFormat="1" ht="27.75" customHeight="1" thickTop="1">
      <c r="A4" s="70" t="s">
        <v>22</v>
      </c>
      <c r="B4" s="71" t="s">
        <v>81</v>
      </c>
      <c r="C4" s="103" t="s">
        <v>72</v>
      </c>
      <c r="D4" s="103"/>
      <c r="E4" s="104"/>
    </row>
    <row r="5" spans="1:5" s="15" customFormat="1" ht="27.75" customHeight="1">
      <c r="A5" s="72" t="s">
        <v>58</v>
      </c>
      <c r="B5" s="16"/>
      <c r="C5" s="37" t="s">
        <v>76</v>
      </c>
      <c r="D5" s="37" t="s">
        <v>77</v>
      </c>
      <c r="E5" s="73" t="s">
        <v>78</v>
      </c>
    </row>
    <row r="6" spans="1:5" ht="27.75" customHeight="1">
      <c r="A6" s="74" t="s">
        <v>59</v>
      </c>
      <c r="B6" s="10">
        <v>1</v>
      </c>
      <c r="C6" s="38"/>
      <c r="D6" s="38"/>
      <c r="E6" s="75"/>
    </row>
    <row r="7" spans="1:5" ht="27.75" customHeight="1">
      <c r="A7" s="76" t="s">
        <v>60</v>
      </c>
      <c r="B7" s="10">
        <v>2</v>
      </c>
      <c r="C7" s="38"/>
      <c r="D7" s="38"/>
      <c r="E7" s="75"/>
    </row>
    <row r="8" spans="1:5" ht="27.75" customHeight="1">
      <c r="A8" s="76" t="s">
        <v>61</v>
      </c>
      <c r="B8" s="10">
        <v>3</v>
      </c>
      <c r="C8" s="38"/>
      <c r="D8" s="38"/>
      <c r="E8" s="75"/>
    </row>
    <row r="9" spans="1:5" ht="27.75" customHeight="1">
      <c r="A9" s="76" t="s">
        <v>62</v>
      </c>
      <c r="B9" s="10">
        <v>4</v>
      </c>
      <c r="C9" s="38"/>
      <c r="D9" s="38"/>
      <c r="E9" s="75"/>
    </row>
    <row r="10" spans="1:5" s="15" customFormat="1" ht="27.75" customHeight="1">
      <c r="A10" s="76" t="s">
        <v>75</v>
      </c>
      <c r="B10" s="10">
        <v>5</v>
      </c>
      <c r="C10" s="38"/>
      <c r="D10" s="38"/>
      <c r="E10" s="75"/>
    </row>
    <row r="11" spans="1:5" ht="27.75" customHeight="1">
      <c r="A11" s="76" t="s">
        <v>63</v>
      </c>
      <c r="B11" s="10">
        <v>6</v>
      </c>
      <c r="C11" s="38"/>
      <c r="D11" s="38"/>
      <c r="E11" s="75"/>
    </row>
    <row r="12" spans="1:5" ht="27.75" customHeight="1">
      <c r="A12" s="76" t="s">
        <v>64</v>
      </c>
      <c r="B12" s="10">
        <v>9</v>
      </c>
      <c r="C12" s="38"/>
      <c r="D12" s="38"/>
      <c r="E12" s="75"/>
    </row>
    <row r="13" spans="1:5" ht="27.75" customHeight="1">
      <c r="A13" s="77" t="s">
        <v>65</v>
      </c>
      <c r="B13" s="16">
        <v>11</v>
      </c>
      <c r="C13" s="39">
        <f>C6+C7+C8+C9+C10+C11+C12</f>
        <v>0</v>
      </c>
      <c r="D13" s="39"/>
      <c r="E13" s="78">
        <f>E6+E7+E8+E9+E10+E11+E12</f>
        <v>0</v>
      </c>
    </row>
    <row r="14" spans="1:5" ht="27.75" customHeight="1">
      <c r="A14" s="72" t="s">
        <v>66</v>
      </c>
      <c r="B14" s="10"/>
      <c r="C14" s="38"/>
      <c r="D14" s="38"/>
      <c r="E14" s="75"/>
    </row>
    <row r="15" spans="1:5" ht="27.75" customHeight="1">
      <c r="A15" s="76" t="s">
        <v>67</v>
      </c>
      <c r="B15" s="10">
        <v>12</v>
      </c>
      <c r="C15" s="38"/>
      <c r="D15" s="38"/>
      <c r="E15" s="75"/>
    </row>
    <row r="16" spans="1:5" ht="27.75" customHeight="1">
      <c r="A16" s="76" t="s">
        <v>82</v>
      </c>
      <c r="B16" s="10"/>
      <c r="C16" s="38"/>
      <c r="D16" s="38"/>
      <c r="E16" s="75"/>
    </row>
    <row r="17" spans="1:5" s="15" customFormat="1" ht="27.75" customHeight="1">
      <c r="A17" s="76" t="s">
        <v>83</v>
      </c>
      <c r="B17" s="10"/>
      <c r="C17" s="38"/>
      <c r="D17" s="38"/>
      <c r="E17" s="75"/>
    </row>
    <row r="18" spans="1:5" ht="27.75" customHeight="1">
      <c r="A18" s="76" t="s">
        <v>84</v>
      </c>
      <c r="B18" s="10"/>
      <c r="C18" s="38"/>
      <c r="D18" s="38"/>
      <c r="E18" s="75"/>
    </row>
    <row r="19" spans="1:5" ht="27.75" customHeight="1">
      <c r="A19" s="74"/>
      <c r="B19" s="10"/>
      <c r="C19" s="38"/>
      <c r="D19" s="38"/>
      <c r="E19" s="75"/>
    </row>
    <row r="20" spans="1:5" ht="27.75" customHeight="1">
      <c r="A20" s="76" t="s">
        <v>68</v>
      </c>
      <c r="B20" s="10">
        <v>21</v>
      </c>
      <c r="C20" s="38"/>
      <c r="D20" s="38"/>
      <c r="E20" s="75"/>
    </row>
    <row r="21" spans="1:5" ht="27.75" customHeight="1">
      <c r="A21" s="76" t="s">
        <v>69</v>
      </c>
      <c r="B21" s="10">
        <v>24</v>
      </c>
      <c r="C21" s="38"/>
      <c r="D21" s="38"/>
      <c r="E21" s="75"/>
    </row>
    <row r="22" spans="1:5" s="15" customFormat="1" ht="27.75" customHeight="1">
      <c r="A22" s="76" t="s">
        <v>70</v>
      </c>
      <c r="B22" s="10">
        <v>28</v>
      </c>
      <c r="C22" s="38"/>
      <c r="D22" s="38"/>
      <c r="E22" s="75"/>
    </row>
    <row r="23" spans="1:5" ht="27.75" customHeight="1">
      <c r="A23" s="77" t="s">
        <v>71</v>
      </c>
      <c r="B23" s="16">
        <v>35</v>
      </c>
      <c r="C23" s="39">
        <f>C15+C20+C21+C22</f>
        <v>0</v>
      </c>
      <c r="D23" s="39"/>
      <c r="E23" s="78">
        <f>E15+E20+E21+E22</f>
        <v>0</v>
      </c>
    </row>
    <row r="24" spans="1:5" ht="27.75" customHeight="1">
      <c r="A24" s="60" t="s">
        <v>80</v>
      </c>
      <c r="B24" s="16">
        <v>40</v>
      </c>
      <c r="C24" s="40"/>
      <c r="D24" s="40"/>
      <c r="E24" s="79"/>
    </row>
    <row r="25" spans="1:5" ht="27.75" customHeight="1" thickBot="1">
      <c r="A25" s="94" t="s">
        <v>79</v>
      </c>
      <c r="B25" s="80">
        <v>41</v>
      </c>
      <c r="C25" s="81">
        <f>C13-C23</f>
        <v>0</v>
      </c>
      <c r="D25" s="81"/>
      <c r="E25" s="82">
        <f>E13-E23</f>
        <v>0</v>
      </c>
    </row>
    <row r="26" spans="1:5" ht="18.75" customHeight="1" thickTop="1">
      <c r="A26" s="19"/>
      <c r="B26" s="13"/>
      <c r="C26" s="13"/>
      <c r="D26" s="13"/>
      <c r="E26" s="13"/>
    </row>
    <row r="27" spans="1:5" ht="18.75" customHeight="1">
      <c r="A27" s="11"/>
      <c r="B27" s="13"/>
      <c r="C27" s="13"/>
      <c r="D27" s="13"/>
      <c r="E27" s="13"/>
    </row>
    <row r="28" spans="1:5" ht="15">
      <c r="A28" s="12"/>
      <c r="B28" s="12"/>
      <c r="C28" s="12"/>
      <c r="D28" s="12"/>
      <c r="E28" s="12"/>
    </row>
    <row r="29" spans="1:5" ht="15">
      <c r="A29" s="12"/>
      <c r="B29" s="12"/>
      <c r="C29" s="12"/>
      <c r="D29" s="12"/>
      <c r="E29" s="12"/>
    </row>
  </sheetData>
  <mergeCells count="3">
    <mergeCell ref="A1:E1"/>
    <mergeCell ref="A2:E2"/>
    <mergeCell ref="C4:E4"/>
  </mergeCells>
  <printOptions horizontalCentered="1"/>
  <pageMargins left="0.7874015748031497" right="0.3937007874015748" top="0.7874015748031497" bottom="0.7086614173228347" header="0.4724409448818898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6">
      <selection activeCell="A30" sqref="A30"/>
    </sheetView>
  </sheetViews>
  <sheetFormatPr defaultColWidth="9.00390625" defaultRowHeight="14.25"/>
  <cols>
    <col min="1" max="1" width="31.25390625" style="8" customWidth="1"/>
    <col min="2" max="2" width="3.625" style="8" customWidth="1"/>
    <col min="3" max="3" width="12.375" style="48" customWidth="1"/>
    <col min="4" max="4" width="27.50390625" style="8" customWidth="1"/>
    <col min="5" max="5" width="4.25390625" style="8" customWidth="1"/>
    <col min="6" max="6" width="12.75390625" style="8" customWidth="1"/>
    <col min="7" max="16384" width="9.00390625" style="8" customWidth="1"/>
  </cols>
  <sheetData>
    <row r="1" spans="1:6" ht="27.75" customHeight="1">
      <c r="A1" s="105" t="s">
        <v>85</v>
      </c>
      <c r="B1" s="106"/>
      <c r="C1" s="106"/>
      <c r="D1" s="106"/>
      <c r="E1" s="106"/>
      <c r="F1" s="106"/>
    </row>
    <row r="2" spans="1:6" ht="12.75" customHeight="1">
      <c r="A2" s="107" t="s">
        <v>127</v>
      </c>
      <c r="B2" s="108"/>
      <c r="C2" s="108"/>
      <c r="D2" s="108"/>
      <c r="E2" s="108"/>
      <c r="F2" s="108"/>
    </row>
    <row r="3" spans="1:6" ht="13.5" customHeight="1" thickBot="1">
      <c r="A3" s="42" t="str">
        <f>'资产负债表'!A3</f>
        <v>编制单位：</v>
      </c>
      <c r="B3" s="1"/>
      <c r="C3" s="43"/>
      <c r="F3" s="36" t="s">
        <v>86</v>
      </c>
    </row>
    <row r="4" spans="1:6" ht="24" customHeight="1" thickTop="1">
      <c r="A4" s="95" t="s">
        <v>87</v>
      </c>
      <c r="B4" s="50" t="s">
        <v>88</v>
      </c>
      <c r="C4" s="96" t="s">
        <v>89</v>
      </c>
      <c r="D4" s="50" t="s">
        <v>87</v>
      </c>
      <c r="E4" s="50" t="s">
        <v>88</v>
      </c>
      <c r="F4" s="97" t="s">
        <v>89</v>
      </c>
    </row>
    <row r="5" spans="1:6" ht="24" customHeight="1">
      <c r="A5" s="60" t="s">
        <v>119</v>
      </c>
      <c r="B5" s="29"/>
      <c r="C5" s="33"/>
      <c r="D5" s="28" t="s">
        <v>98</v>
      </c>
      <c r="E5" s="20"/>
      <c r="F5" s="83"/>
    </row>
    <row r="6" spans="1:6" ht="24" customHeight="1">
      <c r="A6" s="63" t="s">
        <v>102</v>
      </c>
      <c r="B6" s="20">
        <v>1</v>
      </c>
      <c r="C6" s="27"/>
      <c r="D6" s="26" t="s">
        <v>99</v>
      </c>
      <c r="E6" s="20">
        <v>45</v>
      </c>
      <c r="F6" s="83"/>
    </row>
    <row r="7" spans="1:6" ht="24" customHeight="1">
      <c r="A7" s="63" t="s">
        <v>103</v>
      </c>
      <c r="B7" s="20">
        <v>2</v>
      </c>
      <c r="C7" s="27"/>
      <c r="D7" s="26" t="s">
        <v>100</v>
      </c>
      <c r="E7" s="20">
        <v>48</v>
      </c>
      <c r="F7" s="84"/>
    </row>
    <row r="8" spans="1:6" ht="24" customHeight="1">
      <c r="A8" s="63" t="s">
        <v>104</v>
      </c>
      <c r="B8" s="20">
        <v>3</v>
      </c>
      <c r="C8" s="27"/>
      <c r="D8" s="29" t="s">
        <v>95</v>
      </c>
      <c r="E8" s="29">
        <v>50</v>
      </c>
      <c r="F8" s="85">
        <f>F6+F7</f>
        <v>0</v>
      </c>
    </row>
    <row r="9" spans="1:6" ht="24" customHeight="1">
      <c r="A9" s="63" t="s">
        <v>105</v>
      </c>
      <c r="B9" s="20">
        <v>4</v>
      </c>
      <c r="C9" s="27"/>
      <c r="D9" s="26" t="s">
        <v>117</v>
      </c>
      <c r="E9" s="29">
        <v>51</v>
      </c>
      <c r="F9" s="85"/>
    </row>
    <row r="10" spans="1:6" ht="24" customHeight="1">
      <c r="A10" s="55" t="s">
        <v>106</v>
      </c>
      <c r="B10" s="20">
        <v>5</v>
      </c>
      <c r="C10" s="27"/>
      <c r="D10" s="26" t="s">
        <v>118</v>
      </c>
      <c r="E10" s="29">
        <v>52</v>
      </c>
      <c r="F10" s="85"/>
    </row>
    <row r="11" spans="1:6" ht="24" customHeight="1">
      <c r="A11" s="55" t="s">
        <v>107</v>
      </c>
      <c r="B11" s="20">
        <v>8</v>
      </c>
      <c r="C11" s="27"/>
      <c r="D11" s="26" t="s">
        <v>101</v>
      </c>
      <c r="E11" s="29">
        <v>55</v>
      </c>
      <c r="F11" s="85"/>
    </row>
    <row r="12" spans="1:6" ht="24" customHeight="1">
      <c r="A12" s="86" t="s">
        <v>120</v>
      </c>
      <c r="B12" s="29">
        <v>13</v>
      </c>
      <c r="C12" s="33">
        <f>C6+C7+C8+C9+C10+C11</f>
        <v>0</v>
      </c>
      <c r="D12" s="29" t="s">
        <v>121</v>
      </c>
      <c r="E12" s="29">
        <v>58</v>
      </c>
      <c r="F12" s="85">
        <f>F9+F10+F11</f>
        <v>0</v>
      </c>
    </row>
    <row r="13" spans="1:6" ht="24" customHeight="1">
      <c r="A13" s="63" t="s">
        <v>108</v>
      </c>
      <c r="B13" s="20">
        <v>14</v>
      </c>
      <c r="C13" s="27"/>
      <c r="D13" s="44" t="s">
        <v>90</v>
      </c>
      <c r="E13" s="20">
        <v>59</v>
      </c>
      <c r="F13" s="83">
        <f>F8-F12</f>
        <v>0</v>
      </c>
    </row>
    <row r="14" spans="1:6" ht="24" customHeight="1">
      <c r="A14" s="55" t="s">
        <v>109</v>
      </c>
      <c r="B14" s="20">
        <v>15</v>
      </c>
      <c r="C14" s="27"/>
      <c r="D14" s="28" t="s">
        <v>122</v>
      </c>
      <c r="E14" s="29">
        <v>60</v>
      </c>
      <c r="F14" s="87"/>
    </row>
    <row r="15" spans="1:6" ht="24" customHeight="1">
      <c r="A15" s="63" t="s">
        <v>110</v>
      </c>
      <c r="B15" s="20">
        <v>16</v>
      </c>
      <c r="C15" s="27"/>
      <c r="D15" s="28" t="s">
        <v>123</v>
      </c>
      <c r="E15" s="29">
        <v>61</v>
      </c>
      <c r="F15" s="85">
        <f>C18+C29+F13</f>
        <v>0</v>
      </c>
    </row>
    <row r="16" spans="1:6" ht="24" customHeight="1">
      <c r="A16" s="63" t="s">
        <v>111</v>
      </c>
      <c r="B16" s="20">
        <v>19</v>
      </c>
      <c r="C16" s="27"/>
      <c r="D16" s="22"/>
      <c r="E16" s="29"/>
      <c r="F16" s="85"/>
    </row>
    <row r="17" spans="1:6" ht="24" customHeight="1">
      <c r="A17" s="64" t="s">
        <v>121</v>
      </c>
      <c r="B17" s="29">
        <v>23</v>
      </c>
      <c r="C17" s="33">
        <f>C13+C14+C15+C16</f>
        <v>0</v>
      </c>
      <c r="D17" s="22"/>
      <c r="E17" s="29"/>
      <c r="F17" s="85"/>
    </row>
    <row r="18" spans="1:6" ht="24" customHeight="1">
      <c r="A18" s="86" t="s">
        <v>114</v>
      </c>
      <c r="B18" s="29">
        <v>24</v>
      </c>
      <c r="C18" s="33">
        <f>C12-C17</f>
        <v>0</v>
      </c>
      <c r="D18" s="22"/>
      <c r="E18" s="29"/>
      <c r="F18" s="85"/>
    </row>
    <row r="19" spans="1:6" ht="24" customHeight="1">
      <c r="A19" s="60" t="s">
        <v>92</v>
      </c>
      <c r="B19" s="20"/>
      <c r="C19" s="27"/>
      <c r="D19" s="44"/>
      <c r="E19" s="20"/>
      <c r="F19" s="83"/>
    </row>
    <row r="20" spans="1:6" ht="24" customHeight="1">
      <c r="A20" s="63" t="s">
        <v>93</v>
      </c>
      <c r="B20" s="20">
        <v>25</v>
      </c>
      <c r="C20" s="27"/>
      <c r="D20" s="28"/>
      <c r="E20" s="20"/>
      <c r="F20" s="83"/>
    </row>
    <row r="21" spans="1:6" ht="24" customHeight="1">
      <c r="A21" s="55" t="s">
        <v>113</v>
      </c>
      <c r="B21" s="20">
        <v>26</v>
      </c>
      <c r="C21" s="27"/>
      <c r="D21" s="28"/>
      <c r="E21" s="20"/>
      <c r="F21" s="84"/>
    </row>
    <row r="22" spans="1:6" ht="24" customHeight="1">
      <c r="A22" s="88" t="s">
        <v>112</v>
      </c>
      <c r="B22" s="20">
        <v>27</v>
      </c>
      <c r="C22" s="27"/>
      <c r="D22" s="22"/>
      <c r="E22" s="29"/>
      <c r="F22" s="85"/>
    </row>
    <row r="23" spans="1:6" ht="24" customHeight="1">
      <c r="A23" s="63" t="s">
        <v>94</v>
      </c>
      <c r="B23" s="20">
        <v>30</v>
      </c>
      <c r="C23" s="27"/>
      <c r="D23" s="22"/>
      <c r="E23" s="29"/>
      <c r="F23" s="85"/>
    </row>
    <row r="24" spans="1:6" ht="24" customHeight="1">
      <c r="A24" s="64" t="s">
        <v>95</v>
      </c>
      <c r="B24" s="29">
        <v>34</v>
      </c>
      <c r="C24" s="33">
        <f>C20+C21+C22+C23</f>
        <v>0</v>
      </c>
      <c r="D24" s="22"/>
      <c r="E24" s="29"/>
      <c r="F24" s="85"/>
    </row>
    <row r="25" spans="1:6" ht="24" customHeight="1">
      <c r="A25" s="63" t="s">
        <v>115</v>
      </c>
      <c r="B25" s="20">
        <v>35</v>
      </c>
      <c r="C25" s="27"/>
      <c r="D25" s="22"/>
      <c r="E25" s="29"/>
      <c r="F25" s="85"/>
    </row>
    <row r="26" spans="1:6" ht="24" customHeight="1">
      <c r="A26" s="63" t="s">
        <v>116</v>
      </c>
      <c r="B26" s="20">
        <v>36</v>
      </c>
      <c r="C26" s="27"/>
      <c r="D26" s="26"/>
      <c r="E26" s="20"/>
      <c r="F26" s="83"/>
    </row>
    <row r="27" spans="1:6" ht="24" customHeight="1">
      <c r="A27" s="63" t="s">
        <v>96</v>
      </c>
      <c r="B27" s="20">
        <v>39</v>
      </c>
      <c r="C27" s="27"/>
      <c r="D27" s="26"/>
      <c r="E27" s="20"/>
      <c r="F27" s="83"/>
    </row>
    <row r="28" spans="1:6" ht="24" customHeight="1">
      <c r="A28" s="64" t="s">
        <v>91</v>
      </c>
      <c r="B28" s="29">
        <v>43</v>
      </c>
      <c r="C28" s="33">
        <f>C25+C26+C27</f>
        <v>0</v>
      </c>
      <c r="D28" s="45"/>
      <c r="E28" s="20"/>
      <c r="F28" s="83"/>
    </row>
    <row r="29" spans="1:6" ht="24" customHeight="1" thickBot="1">
      <c r="A29" s="89" t="s">
        <v>97</v>
      </c>
      <c r="B29" s="66">
        <v>44</v>
      </c>
      <c r="C29" s="90">
        <f>C24-C28</f>
        <v>0</v>
      </c>
      <c r="D29" s="91"/>
      <c r="E29" s="92"/>
      <c r="F29" s="93"/>
    </row>
    <row r="30" spans="1:4" ht="18" customHeight="1" thickTop="1">
      <c r="A30" s="19"/>
      <c r="C30" s="46"/>
      <c r="D30" s="47"/>
    </row>
    <row r="31" ht="11.25" customHeight="1"/>
  </sheetData>
  <mergeCells count="2">
    <mergeCell ref="A1:F1"/>
    <mergeCell ref="A2:F2"/>
  </mergeCells>
  <printOptions horizontalCentered="1"/>
  <pageMargins left="0.35433070866141736" right="0" top="0.984251968503937" bottom="0.5905511811023623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三同科技</dc:creator>
  <cp:keywords/>
  <dc:description/>
  <cp:lastModifiedBy>雨林木风</cp:lastModifiedBy>
  <cp:lastPrinted>2011-03-31T02:46:38Z</cp:lastPrinted>
  <dcterms:created xsi:type="dcterms:W3CDTF">2003-01-08T01:54:41Z</dcterms:created>
  <dcterms:modified xsi:type="dcterms:W3CDTF">2014-04-07T08:51:32Z</dcterms:modified>
  <cp:category/>
  <cp:version/>
  <cp:contentType/>
  <cp:contentStatus/>
</cp:coreProperties>
</file>