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25" tabRatio="755" firstSheet="1" activeTab="6"/>
  </bookViews>
  <sheets>
    <sheet name="负责人、理事信息表" sheetId="1" r:id="rId1"/>
    <sheet name="工作人员信息表" sheetId="2" r:id="rId2"/>
    <sheet name="附件4-4社会团体基本情况统计表" sheetId="3" r:id="rId3"/>
    <sheet name="分支机构情况表" sheetId="4" state="hidden" r:id="rId4"/>
    <sheet name="附件4-5资产负债表" sheetId="5" r:id="rId5"/>
    <sheet name="附件4-6业务活动表（一）" sheetId="6" r:id="rId6"/>
    <sheet name="附件4-6业务活动表 (二)" sheetId="7" r:id="rId7"/>
    <sheet name="附件4-7现金流量表" sheetId="8" r:id="rId8"/>
    <sheet name="附件4-8固定资产清查明细表" sheetId="9" r:id="rId9"/>
    <sheet name="附件4-9分支（代表）机构基本情况表" sheetId="10" r:id="rId10"/>
    <sheet name="附件4-10政社分开基本情况摸底表（一）" sheetId="11" r:id="rId11"/>
    <sheet name="附件4-11政社分开基本情况摸底表（二）" sheetId="12" r:id="rId12"/>
    <sheet name="附件4-12政社分开基本情况摸底表（三）" sheetId="13" r:id="rId13"/>
    <sheet name="附件4-13社会组织对外工作情况信息表(一)" sheetId="14" r:id="rId14"/>
    <sheet name="附件4-14社会组织对外工作情况信息表(二)" sheetId="15" r:id="rId15"/>
    <sheet name="附件4-15社会组织对外工作情况信息表(三)" sheetId="16" r:id="rId16"/>
    <sheet name="独立核算分支（代表）机构基本情况汇总表" sheetId="17" state="hidden" r:id="rId17"/>
    <sheet name="Sheet2" sheetId="18" r:id="rId18"/>
  </sheets>
  <externalReferences>
    <externalReference r:id="rId21"/>
  </externalReferences>
  <definedNames>
    <definedName name="_xlnm.Print_Area" localSheetId="6">'附件4-6业务活动表 (二)'!$A$1:$H$26</definedName>
    <definedName name="_xlnm.Print_Area" localSheetId="5">'附件4-6业务活动表（一）'!$A$1:$H$26</definedName>
    <definedName name="_xlnm.Print_Titles" localSheetId="8">'附件4-8固定资产清查明细表'!$1:$5</definedName>
  </definedNames>
  <calcPr fullCalcOnLoad="1"/>
</workbook>
</file>

<file path=xl/sharedStrings.xml><?xml version="1.0" encoding="utf-8"?>
<sst xmlns="http://schemas.openxmlformats.org/spreadsheetml/2006/main" count="583" uniqueCount="432">
  <si>
    <t>社会团体基本情况统计表</t>
  </si>
  <si>
    <t>社会团体名称</t>
  </si>
  <si>
    <t>登记证号</t>
  </si>
  <si>
    <t>组织机构代码</t>
  </si>
  <si>
    <t>登记时间</t>
  </si>
  <si>
    <t>法定代表人</t>
  </si>
  <si>
    <t>住所</t>
  </si>
  <si>
    <t>邮编</t>
  </si>
  <si>
    <t>主要经费来源</t>
  </si>
  <si>
    <t>电话</t>
  </si>
  <si>
    <t>个人会员数</t>
  </si>
  <si>
    <t>单位会员数</t>
  </si>
  <si>
    <t>财务机构名称</t>
  </si>
  <si>
    <t>财务机构负责人</t>
  </si>
  <si>
    <t>专业技术职称</t>
  </si>
  <si>
    <t>会计姓名</t>
  </si>
  <si>
    <t>专职/兼职</t>
  </si>
  <si>
    <t>代理记账中介机构名称</t>
  </si>
  <si>
    <t>税务登记号码</t>
  </si>
  <si>
    <t>会费</t>
  </si>
  <si>
    <t>收取会费的表决程序</t>
  </si>
  <si>
    <t>会费标准</t>
  </si>
  <si>
    <t>分支（代表）机构名称</t>
  </si>
  <si>
    <t>对外投资的实体机构
和投资比例</t>
  </si>
  <si>
    <t>分支（代表）机构基本情况表</t>
  </si>
  <si>
    <t>机构名称</t>
  </si>
  <si>
    <t>社团代码</t>
  </si>
  <si>
    <t>住    所</t>
  </si>
  <si>
    <t>电　　话</t>
  </si>
  <si>
    <t>邮政编码</t>
  </si>
  <si>
    <t>机构负责人</t>
  </si>
  <si>
    <t>会 员 数</t>
  </si>
  <si>
    <r>
      <t>单位</t>
    </r>
    <r>
      <rPr>
        <u val="single"/>
        <sz val="12"/>
        <rFont val="宋体"/>
        <family val="0"/>
      </rPr>
      <t xml:space="preserve">       </t>
    </r>
    <r>
      <rPr>
        <sz val="12"/>
        <rFont val="宋体"/>
        <family val="0"/>
      </rPr>
      <t>个人</t>
    </r>
    <r>
      <rPr>
        <u val="single"/>
        <sz val="12"/>
        <rFont val="宋体"/>
        <family val="0"/>
      </rPr>
      <t xml:space="preserve">       </t>
    </r>
  </si>
  <si>
    <t>工作人员数</t>
  </si>
  <si>
    <t>开户银行及账号</t>
  </si>
  <si>
    <t>业务范围</t>
  </si>
  <si>
    <t>税务登记证号</t>
  </si>
  <si>
    <t>会计</t>
  </si>
  <si>
    <t xml:space="preserve">    </t>
  </si>
  <si>
    <t>是否独立核算</t>
  </si>
  <si>
    <t>姓名</t>
  </si>
  <si>
    <r>
      <t xml:space="preserve">情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况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说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明</t>
    </r>
  </si>
  <si>
    <t>资产总计</t>
  </si>
  <si>
    <t>费用合计</t>
  </si>
  <si>
    <r>
      <rPr>
        <sz val="20"/>
        <rFont val="黑体"/>
        <family val="3"/>
      </rPr>
      <t>固定资产清查明细表</t>
    </r>
  </si>
  <si>
    <r>
      <rPr>
        <sz val="10"/>
        <rFont val="宋体"/>
        <family val="0"/>
      </rPr>
      <t>单位：元</t>
    </r>
  </si>
  <si>
    <r>
      <rPr>
        <sz val="11"/>
        <rFont val="黑体"/>
        <family val="3"/>
      </rPr>
      <t>序号</t>
    </r>
  </si>
  <si>
    <r>
      <rPr>
        <sz val="11"/>
        <rFont val="黑体"/>
        <family val="3"/>
      </rPr>
      <t>名称</t>
    </r>
  </si>
  <si>
    <r>
      <rPr>
        <sz val="11"/>
        <rFont val="黑体"/>
        <family val="3"/>
      </rPr>
      <t>来源</t>
    </r>
  </si>
  <si>
    <r>
      <rPr>
        <sz val="11"/>
        <rFont val="黑体"/>
        <family val="3"/>
      </rPr>
      <t>时间</t>
    </r>
  </si>
  <si>
    <r>
      <rPr>
        <sz val="11"/>
        <rFont val="黑体"/>
        <family val="3"/>
      </rPr>
      <t>单位</t>
    </r>
  </si>
  <si>
    <r>
      <rPr>
        <sz val="11"/>
        <rFont val="黑体"/>
        <family val="3"/>
      </rPr>
      <t>数量</t>
    </r>
  </si>
  <si>
    <r>
      <rPr>
        <sz val="11"/>
        <rFont val="黑体"/>
        <family val="3"/>
      </rPr>
      <t>单</t>
    </r>
    <r>
      <rPr>
        <sz val="11"/>
        <rFont val="Times New Roman"/>
        <family val="1"/>
      </rPr>
      <t xml:space="preserve">  </t>
    </r>
    <r>
      <rPr>
        <sz val="11"/>
        <rFont val="黑体"/>
        <family val="3"/>
      </rPr>
      <t>价</t>
    </r>
  </si>
  <si>
    <r>
      <rPr>
        <sz val="11"/>
        <rFont val="黑体"/>
        <family val="3"/>
      </rPr>
      <t>金额</t>
    </r>
  </si>
  <si>
    <r>
      <rPr>
        <sz val="11"/>
        <rFont val="黑体"/>
        <family val="3"/>
      </rPr>
      <t>用途</t>
    </r>
  </si>
  <si>
    <r>
      <rPr>
        <sz val="11"/>
        <rFont val="黑体"/>
        <family val="3"/>
      </rPr>
      <t>备注</t>
    </r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</si>
  <si>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计</t>
    </r>
  </si>
  <si>
    <t>序号</t>
  </si>
  <si>
    <r>
      <t>名</t>
    </r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称</t>
    </r>
  </si>
  <si>
    <t>办公地址</t>
  </si>
  <si>
    <t>联系电话</t>
  </si>
  <si>
    <t>负责人及电话</t>
  </si>
  <si>
    <t>设立时间</t>
  </si>
  <si>
    <t>设立程序</t>
  </si>
  <si>
    <t>是否纳入社团
财务统一核算</t>
  </si>
  <si>
    <t>是否在社团内部
独立核算</t>
  </si>
  <si>
    <t>是否为其设立
专用存款账户</t>
  </si>
  <si>
    <t>附送8</t>
  </si>
  <si>
    <r>
      <t>分支（代表）机构基本情况汇总表</t>
    </r>
    <r>
      <rPr>
        <sz val="14"/>
        <rFont val="宋体"/>
        <family val="0"/>
      </rPr>
      <t>（开设银行独立账户、独立核算）</t>
    </r>
    <r>
      <rPr>
        <sz val="12"/>
        <rFont val="宋体"/>
        <family val="0"/>
      </rPr>
      <t xml:space="preserve"> </t>
    </r>
  </si>
  <si>
    <t xml:space="preserve">                                                                                                          </t>
  </si>
  <si>
    <r>
      <t>名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称</t>
    </r>
  </si>
  <si>
    <t>成立时间</t>
  </si>
  <si>
    <t>开户银行</t>
  </si>
  <si>
    <t>银行账号</t>
  </si>
  <si>
    <t>主要财务指标</t>
  </si>
  <si>
    <t>负债合计</t>
  </si>
  <si>
    <t>净资产合计</t>
  </si>
  <si>
    <t>收入合计</t>
  </si>
  <si>
    <t>净资产变动额</t>
  </si>
  <si>
    <t xml:space="preserve">       </t>
  </si>
  <si>
    <t>编制单位：</t>
  </si>
  <si>
    <t>工作单位</t>
  </si>
  <si>
    <t>理事会职务</t>
  </si>
  <si>
    <t xml:space="preserve">  </t>
  </si>
  <si>
    <t>人民币基本账户开户银行</t>
  </si>
  <si>
    <t>开户名称</t>
  </si>
  <si>
    <t>人民币基本账户银行账号</t>
  </si>
  <si>
    <t>外币开户银行</t>
  </si>
  <si>
    <t>外币开户银行账号</t>
  </si>
  <si>
    <t>负责人姓名</t>
  </si>
  <si>
    <t>是否在社会组织领取报酬</t>
  </si>
  <si>
    <t>领取报酬金额</t>
  </si>
  <si>
    <t>会长</t>
  </si>
  <si>
    <t>副会长</t>
  </si>
  <si>
    <t>…</t>
  </si>
  <si>
    <t>秘书长</t>
  </si>
  <si>
    <t>副秘书长</t>
  </si>
  <si>
    <r>
      <rPr>
        <sz val="12"/>
        <color indexed="8"/>
        <rFont val="宋体"/>
        <family val="0"/>
      </rPr>
      <t>1、</t>
    </r>
    <r>
      <rPr>
        <sz val="12"/>
        <color indexed="8"/>
        <rFont val="宋体"/>
        <family val="0"/>
      </rPr>
      <t>本社会团体负责人（会长、副会长、秘书长、副秘书长）的姓名、工作单位、在本社会团体领取报酬的负责人数、领取报酬的金额</t>
    </r>
  </si>
  <si>
    <t>2、本社会团体理事的姓名、工作单位、在本社会团体领取报酬的理事人数、领取报酬的金额</t>
  </si>
  <si>
    <t>理事姓名</t>
  </si>
  <si>
    <t>常务理事</t>
  </si>
  <si>
    <t>理事</t>
  </si>
  <si>
    <r>
      <t>部</t>
    </r>
    <r>
      <rPr>
        <sz val="10.5"/>
        <color indexed="8"/>
        <rFont val="Times New Roman"/>
        <family val="1"/>
      </rPr>
      <t xml:space="preserve">      </t>
    </r>
    <r>
      <rPr>
        <sz val="10.5"/>
        <color indexed="8"/>
        <rFont val="宋体"/>
        <family val="0"/>
      </rPr>
      <t>门</t>
    </r>
  </si>
  <si>
    <t>职工人数</t>
  </si>
  <si>
    <t>本年工资总额</t>
  </si>
  <si>
    <t>年人均工资额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</si>
  <si>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</si>
  <si>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</si>
  <si>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</si>
  <si>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</si>
  <si>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</si>
  <si>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</si>
  <si>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</si>
  <si>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</si>
  <si>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负责人、理事信息表</t>
  </si>
  <si>
    <t>工作人员信息表</t>
  </si>
  <si>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、本社会团体工作人员总数（含支付劳务费人数）、各部门职工数量、工资总额、人均工资（不含支付的劳务费）</t>
    </r>
  </si>
  <si>
    <t>（9）</t>
  </si>
  <si>
    <t>（10）</t>
  </si>
  <si>
    <t>工作人员姓名</t>
  </si>
  <si>
    <t>原工作单位及职务</t>
  </si>
  <si>
    <t>是否属于在社团兼职</t>
  </si>
  <si>
    <t>月工资总额</t>
  </si>
  <si>
    <t>年工资总额</t>
  </si>
  <si>
    <t>是否签订劳动合同</t>
  </si>
  <si>
    <r>
      <t>合</t>
    </r>
    <r>
      <rPr>
        <sz val="10"/>
        <color indexed="8"/>
        <rFont val="宋体"/>
        <family val="0"/>
      </rPr>
      <t xml:space="preserve">  计</t>
    </r>
  </si>
  <si>
    <t>2、本社会团体工作人员的姓名、工作单位、在本社会团体领取报酬的工作人员人数、领取报酬的金额</t>
  </si>
  <si>
    <t>□ 否</t>
  </si>
  <si>
    <t>如选是，本年度财政直接拨款（      ）万元</t>
  </si>
  <si>
    <t xml:space="preserve">□ 是 </t>
  </si>
  <si>
    <t>是否有财政预算资金</t>
  </si>
  <si>
    <t>如选否，账务挂靠在何单位（            ）</t>
  </si>
  <si>
    <t>是否单独建账、独立核算</t>
  </si>
  <si>
    <t>与何单位共用（            ）</t>
  </si>
  <si>
    <t>银行账户是否独立</t>
  </si>
  <si>
    <t>□《民间非营利组织会计制度》  □其他会计制度</t>
  </si>
  <si>
    <t>执行会计制度情况</t>
  </si>
  <si>
    <t>（三）资产财务情况</t>
  </si>
  <si>
    <t>……</t>
  </si>
  <si>
    <t>如选是，共履行（    ）项行政职能，分别为：</t>
  </si>
  <si>
    <t>□ 是  □ 否</t>
  </si>
  <si>
    <t>在法律法规规定情形之外是否履行行政职能</t>
  </si>
  <si>
    <t>1、</t>
  </si>
  <si>
    <t>如选是，共履行（    ）项职能，分别为：</t>
  </si>
  <si>
    <t>□ 是   □ 否</t>
  </si>
  <si>
    <t>是否履行法律法规规定的职能</t>
  </si>
  <si>
    <t>（二）职能情况</t>
  </si>
  <si>
    <t>如选否，现有住所使用方式为： □购买  □租赁  □企业无偿提供  □其他</t>
  </si>
  <si>
    <t>如选是，合署办公单位名称（     ），地址（    ）。</t>
  </si>
  <si>
    <t>□ 是</t>
  </si>
  <si>
    <t>是否与行政机关或者事业单位合署办公</t>
  </si>
  <si>
    <t xml:space="preserve"> □代管  □协管  □挂靠                                       如选是，代管协管挂靠行业协会商会、社会组织名称（   ）</t>
  </si>
  <si>
    <t>是否与其他行业协会商会、社会组织有代管协管挂靠关系</t>
  </si>
  <si>
    <t>□ 否</t>
  </si>
  <si>
    <t>如选是，代管事业单位名称（     ），事业编制（  ）个。</t>
  </si>
  <si>
    <t>是否代管事业单位</t>
  </si>
  <si>
    <t>（一）机构情况</t>
  </si>
  <si>
    <t>编制单位(盖章）</t>
  </si>
  <si>
    <t>政社分开基本情况摸底表（一）</t>
  </si>
  <si>
    <t>职 务</t>
  </si>
  <si>
    <t>单 位</t>
  </si>
  <si>
    <t>姓 名</t>
  </si>
  <si>
    <t>兼任行业协会商会职务</t>
  </si>
  <si>
    <t>现职和不担任现职但未办理退（离）休手续的公务员情况</t>
  </si>
  <si>
    <t>如选是，现有事业编制数（ ）</t>
  </si>
  <si>
    <t>是否有事业编制</t>
  </si>
  <si>
    <t>如选是，兼任职（  ）人次，其中省部级（  ）人次、地厅级（  ）人次，其他（ ）人次。</t>
  </si>
  <si>
    <t>是否存在领导干部退（离）休未满三年在行业协会商会兼职任职情况</t>
  </si>
  <si>
    <t>是否存在现职和不担任现职但未办理退（离）休手续的公务员在行业协会商会兼职任职情况</t>
  </si>
  <si>
    <t>（四）人员情况</t>
  </si>
  <si>
    <t>其他流动资产（  ）万元</t>
  </si>
  <si>
    <t>国有流动资产（  ）万元</t>
  </si>
  <si>
    <t>脱钩前流动资产（万元）</t>
  </si>
  <si>
    <t>其他固定资产（  ）万元</t>
  </si>
  <si>
    <t>国有固定资产（  ）万元</t>
  </si>
  <si>
    <t>脱钩前固定资产（万元）</t>
  </si>
  <si>
    <t>如选是，符合核定面积（     ）㎡，超出核定面积（  ）㎡。</t>
  </si>
  <si>
    <t>是否使用行政办公用房</t>
  </si>
  <si>
    <t>机构改革分流人员的财政资金</t>
  </si>
  <si>
    <t>如选是，分流人员数量（   ）人，上年度安置分流人员财政资金（    ）万元。</t>
  </si>
  <si>
    <t>是否有安置历次政府</t>
  </si>
  <si>
    <t>编制单位（盖章）</t>
  </si>
  <si>
    <t>政社分开基本情况摸底表（二）</t>
  </si>
  <si>
    <t>涉及联系挂靠单位的脱钩事项：</t>
  </si>
  <si>
    <t>如选是，联系挂靠单位名称（        ）</t>
  </si>
  <si>
    <t>是否存在联系挂靠其他行政机关或参公管理单位情况</t>
  </si>
  <si>
    <t>（七）联系挂靠情况</t>
  </si>
  <si>
    <t>主办单位</t>
  </si>
  <si>
    <t>主管单位</t>
  </si>
  <si>
    <t xml:space="preserve">刊号      </t>
  </si>
  <si>
    <t>名称</t>
  </si>
  <si>
    <t>（六）举办报纸期刊杂志情况</t>
  </si>
  <si>
    <t>上年度举办国际会议（   ）个</t>
  </si>
  <si>
    <t>上年度邀请省部级领导出席外事活动（   ）人次</t>
  </si>
  <si>
    <t>上年度邀请国外人员来访（   ）人次</t>
  </si>
  <si>
    <t>上年度工作人员因公出国（   ）人次</t>
  </si>
  <si>
    <t>上年度组团出国访问（   ）个</t>
  </si>
  <si>
    <t>如选是，参加国际组织名称为（       ）</t>
  </si>
  <si>
    <t>□是  □否</t>
  </si>
  <si>
    <t>是否参加国际组织</t>
  </si>
  <si>
    <t>□是  □否</t>
  </si>
  <si>
    <t>是否具有一定外事审批权</t>
  </si>
  <si>
    <t>（五）外事情况</t>
  </si>
  <si>
    <t>退（离）休时间</t>
  </si>
  <si>
    <t>原单位和职务</t>
  </si>
  <si>
    <t>退（离）休未满三年的领导干部情况</t>
  </si>
  <si>
    <t>政社分开基本情况摸底表（三）</t>
  </si>
  <si>
    <t>注：1.组织类型：外国（地区）政府组织、外国（地区）非政府组织、外国（地区）企业、外国（地区）社区、外国（地区）个人。
    2.项目形式包括但不限于会议、培训、展览、研究、考察、资助等，统计目前正在开展的项目。</t>
  </si>
  <si>
    <t>外方</t>
  </si>
  <si>
    <t>中方</t>
  </si>
  <si>
    <t>形式</t>
  </si>
  <si>
    <t>（人民币元）</t>
  </si>
  <si>
    <t>所在国家（地区）</t>
  </si>
  <si>
    <t>组织类型</t>
  </si>
  <si>
    <t>境外实施国家（地区）</t>
  </si>
  <si>
    <t>实施时间（年月）</t>
  </si>
  <si>
    <t>项目</t>
  </si>
  <si>
    <t>项目资金</t>
  </si>
  <si>
    <t>境外合作方</t>
  </si>
  <si>
    <t>项目名称</t>
  </si>
  <si>
    <t xml:space="preserve"> 3. 在境外开展的合作项目（含分支、代表机构开展的合作项目）      □ 无此情况</t>
  </si>
  <si>
    <t xml:space="preserve">注：1.本栏目统计本单位截止2016年底建立的所有境外机构，不仅限于2016年度建立的。
    2.机构类型包括：分支机构、代表机构、实体机构、合作中心、工作站（基地）、其他。
</t>
  </si>
  <si>
    <t>外派工作人员人数</t>
  </si>
  <si>
    <t>机构类型</t>
  </si>
  <si>
    <t>在国家（地区）</t>
  </si>
  <si>
    <t xml:space="preserve"> □ 无此情况</t>
  </si>
  <si>
    <t xml:space="preserve"> 2. 在境外设立机构情况   </t>
  </si>
  <si>
    <r>
      <t>□ 否  □ 是，外文刊物数量：</t>
    </r>
    <r>
      <rPr>
        <u val="single"/>
        <sz val="10"/>
        <rFont val="宋体"/>
        <family val="0"/>
      </rPr>
      <t xml:space="preserve">    </t>
    </r>
    <r>
      <rPr>
        <sz val="10"/>
        <rFont val="宋体"/>
        <family val="0"/>
      </rPr>
      <t>个，外文刊物使用的语言：</t>
    </r>
    <r>
      <rPr>
        <u val="single"/>
        <sz val="10"/>
        <rFont val="宋体"/>
        <family val="0"/>
      </rPr>
      <t xml:space="preserve">                </t>
    </r>
  </si>
  <si>
    <t>举办外文刊物</t>
  </si>
  <si>
    <r>
      <t>□ 否  □ 是，外文网站数量：</t>
    </r>
    <r>
      <rPr>
        <u val="single"/>
        <sz val="10"/>
        <rFont val="宋体"/>
        <family val="0"/>
      </rPr>
      <t xml:space="preserve">    </t>
    </r>
    <r>
      <rPr>
        <sz val="10"/>
        <rFont val="宋体"/>
        <family val="0"/>
      </rPr>
      <t>个，外文网站使用的语言：</t>
    </r>
    <r>
      <rPr>
        <u val="single"/>
        <sz val="10"/>
        <rFont val="宋体"/>
        <family val="0"/>
      </rPr>
      <t xml:space="preserve">                </t>
    </r>
  </si>
  <si>
    <t>举办外文网站</t>
  </si>
  <si>
    <r>
      <t>组织或者参与出访团组共计</t>
    </r>
    <r>
      <rPr>
        <u val="single"/>
        <sz val="10"/>
        <rFont val="宋体"/>
        <family val="0"/>
      </rPr>
      <t xml:space="preserve">    </t>
    </r>
    <r>
      <rPr>
        <sz val="10"/>
        <rFont val="宋体"/>
        <family val="0"/>
      </rPr>
      <t>个，本单位共计</t>
    </r>
    <r>
      <rPr>
        <u val="single"/>
        <sz val="10"/>
        <rFont val="宋体"/>
        <family val="0"/>
      </rPr>
      <t xml:space="preserve">         </t>
    </r>
    <r>
      <rPr>
        <sz val="10"/>
        <rFont val="宋体"/>
        <family val="0"/>
      </rPr>
      <t>人次出访。</t>
    </r>
  </si>
  <si>
    <t>本年度出国（境）情况</t>
  </si>
  <si>
    <r>
      <t xml:space="preserve">     </t>
    </r>
    <r>
      <rPr>
        <sz val="10"/>
        <rFont val="宋体"/>
        <family val="0"/>
      </rPr>
      <t>次</t>
    </r>
  </si>
  <si>
    <t>参与</t>
  </si>
  <si>
    <t>承办（联合承办）</t>
  </si>
  <si>
    <t>主办（联合主办）</t>
  </si>
  <si>
    <r>
      <t>共计参加</t>
    </r>
    <r>
      <rPr>
        <u val="single"/>
        <sz val="10"/>
        <rFont val="宋体"/>
        <family val="0"/>
      </rPr>
      <t xml:space="preserve">     </t>
    </r>
    <r>
      <rPr>
        <sz val="10"/>
        <rFont val="宋体"/>
        <family val="0"/>
      </rPr>
      <t>次，其中，</t>
    </r>
  </si>
  <si>
    <t>本年度参加国际会议情况</t>
  </si>
  <si>
    <t xml:space="preserve">    2.社会团体不填负责人、理事两项，民办非企业单位需要填。</t>
  </si>
  <si>
    <r>
      <t>注：</t>
    </r>
    <r>
      <rPr>
        <sz val="10"/>
        <rFont val="宋体"/>
        <family val="0"/>
      </rPr>
      <t>1.负责人包括民办非企业单位理事长、副理事长、秘书长（校长、院长）</t>
    </r>
  </si>
  <si>
    <t>人数</t>
  </si>
  <si>
    <t>其他</t>
  </si>
  <si>
    <t>志愿者</t>
  </si>
  <si>
    <t>工作人员</t>
  </si>
  <si>
    <t>分支（代表）机构负责人</t>
  </si>
  <si>
    <t>理事</t>
  </si>
  <si>
    <t>负责人</t>
  </si>
  <si>
    <t>类型</t>
  </si>
  <si>
    <t>外籍人员在本单位工作情况</t>
  </si>
  <si>
    <t>登记管理机关</t>
  </si>
  <si>
    <t>社会组织名称</t>
  </si>
  <si>
    <t xml:space="preserve"> □ 无此情况</t>
  </si>
  <si>
    <t xml:space="preserve">1. 基本信息                              </t>
  </si>
  <si>
    <t>社会组织对外工作情况信息表(一)</t>
  </si>
  <si>
    <t xml:space="preserve">（以上5项信息如果栏目空间不够，请另行附页）  </t>
  </si>
  <si>
    <t xml:space="preserve">（如：组织召开的重大国际会议，开展重要的对外经济活动，实施重要的人文社会交往项目，组织或者参与的重大科技攻关项目，组织或者参与重要的国际行动，开展有影响的对外扶贫救援，参与制定国际行业规则，在有影响的国际组织、国际非政府组织中担任重要职务或者与其建立正式工作关系，建立海外机构，依法发起或者参与发起成立国际性社会组织等）
</t>
  </si>
  <si>
    <t xml:space="preserve"> 5. 2013-2016年对外活动主要成绩和典型案例              □ 无此情况</t>
  </si>
  <si>
    <t>注：1.本栏目统计本单位截止2016年底仍然有效参加的所有国际组织，不仅限于2016年度参加的。
    2.国际组织类型包括非政府间国际组织，政府间国际组织，外国（地区）非政府组织。
    3.职务或资格类型包括：会员、担任国际组织分支机构具体职务、担任国际组织具体职务、获得国际组织某种资格或认可（如谘商地位、建立正式官方关系）等。</t>
  </si>
  <si>
    <t>…</t>
  </si>
  <si>
    <t>起止时间</t>
  </si>
  <si>
    <t>职务或资格类型</t>
  </si>
  <si>
    <t>（中、英文全称）</t>
  </si>
  <si>
    <t>担任职务或获得资格情况</t>
  </si>
  <si>
    <r>
      <t>缴纳会费数额（单位：人民币元</t>
    </r>
    <r>
      <rPr>
        <b/>
        <sz val="10.5"/>
        <rFont val="Times New Roman"/>
        <family val="1"/>
      </rPr>
      <t>/</t>
    </r>
    <r>
      <rPr>
        <b/>
        <sz val="10.5"/>
        <rFont val="宋体"/>
        <family val="0"/>
      </rPr>
      <t>年）</t>
    </r>
  </si>
  <si>
    <t>参加时间</t>
  </si>
  <si>
    <t>国际组织类型</t>
  </si>
  <si>
    <t>国际组织名称</t>
  </si>
  <si>
    <t xml:space="preserve"> 4. 参加国际组织（含分支、代表机构参加的国际组织）           □ 无此情况</t>
  </si>
  <si>
    <t>社会组织对外工作情况信息表(二)</t>
  </si>
  <si>
    <t>□ 无此情况</t>
  </si>
  <si>
    <t>项目实施地域</t>
  </si>
  <si>
    <t>合作资金额度</t>
  </si>
  <si>
    <t>合作项目内容</t>
  </si>
  <si>
    <t>合作项目名称</t>
  </si>
  <si>
    <t>甘肃省区域的负责人</t>
  </si>
  <si>
    <t>业务主管单位名称</t>
  </si>
  <si>
    <t>登记管理机关名称</t>
  </si>
  <si>
    <t>□是，已登记                      □否，未登记</t>
  </si>
  <si>
    <t>是否在公安部门登记</t>
  </si>
  <si>
    <t xml:space="preserve"> 有业务往来的境外非政府组织名称</t>
  </si>
  <si>
    <t xml:space="preserve">6. 有业务往来的境外非政府组织基本情况                              </t>
  </si>
  <si>
    <t>社会组织对外工作情况信息表(三)</t>
  </si>
  <si>
    <t>□ 是</t>
  </si>
  <si>
    <t>注：根据所选项，在“无此情况”“是”或“否”文字前将□替换为■</t>
  </si>
  <si>
    <t>注：根据所选项，在“无此情况”文字前将□替换为■</t>
  </si>
  <si>
    <t>注：根据所选项，在“是”或“否”文字前将□替换为■</t>
  </si>
  <si>
    <t xml:space="preserve">□ 是 </t>
  </si>
  <si>
    <t>开户行、开户名称及账号：（          ）</t>
  </si>
  <si>
    <t>附件4-4</t>
  </si>
  <si>
    <t>附件4-9</t>
  </si>
  <si>
    <t>附件4-5</t>
  </si>
  <si>
    <t>资 产 负 债 表</t>
  </si>
  <si>
    <t xml:space="preserve">单位:元 </t>
  </si>
  <si>
    <t>资   产</t>
  </si>
  <si>
    <t>行次</t>
  </si>
  <si>
    <t>年初数</t>
  </si>
  <si>
    <t>年末数</t>
  </si>
  <si>
    <t>负债和净资产</t>
  </si>
  <si>
    <t>流动资产：</t>
  </si>
  <si>
    <t>流动负债：</t>
  </si>
  <si>
    <t xml:space="preserve">    货币资金</t>
  </si>
  <si>
    <t xml:space="preserve">    短期借款</t>
  </si>
  <si>
    <r>
      <t xml:space="preserve">        </t>
    </r>
    <r>
      <rPr>
        <sz val="10"/>
        <rFont val="宋体"/>
        <family val="0"/>
      </rPr>
      <t>短期投资</t>
    </r>
  </si>
  <si>
    <t xml:space="preserve">    应付款项</t>
  </si>
  <si>
    <t xml:space="preserve">    应收款项</t>
  </si>
  <si>
    <t xml:space="preserve">    应付工资</t>
  </si>
  <si>
    <t xml:space="preserve">    预付账款</t>
  </si>
  <si>
    <t xml:space="preserve">    应交税金</t>
  </si>
  <si>
    <t xml:space="preserve">    存    货</t>
  </si>
  <si>
    <t xml:space="preserve">    预收账款</t>
  </si>
  <si>
    <t xml:space="preserve">    待摊费用</t>
  </si>
  <si>
    <t xml:space="preserve">    预提费用</t>
  </si>
  <si>
    <t>一年内到期的长期债权投资</t>
  </si>
  <si>
    <t xml:space="preserve">    预计负债</t>
  </si>
  <si>
    <t xml:space="preserve">    其他流动资产</t>
  </si>
  <si>
    <t>一年内到期的长期负债</t>
  </si>
  <si>
    <t>流动资产合计</t>
  </si>
  <si>
    <r>
      <t xml:space="preserve">        </t>
    </r>
    <r>
      <rPr>
        <sz val="10"/>
        <rFont val="宋体"/>
        <family val="0"/>
      </rPr>
      <t>其他流动负债</t>
    </r>
  </si>
  <si>
    <t>流动负债合计</t>
  </si>
  <si>
    <t>长期投资：</t>
  </si>
  <si>
    <t xml:space="preserve">    长期股权投资</t>
  </si>
  <si>
    <t>长期负债：</t>
  </si>
  <si>
    <t xml:space="preserve">    长期债权投资</t>
  </si>
  <si>
    <t xml:space="preserve">    长期借款</t>
  </si>
  <si>
    <r>
      <t xml:space="preserve">         </t>
    </r>
    <r>
      <rPr>
        <sz val="10"/>
        <rFont val="宋体"/>
        <family val="0"/>
      </rPr>
      <t>长期投资合计</t>
    </r>
  </si>
  <si>
    <t xml:space="preserve">    长期应付款</t>
  </si>
  <si>
    <t>固定资产：</t>
  </si>
  <si>
    <t xml:space="preserve">    其他长期负债</t>
  </si>
  <si>
    <t xml:space="preserve">    固定资产原价</t>
  </si>
  <si>
    <r>
      <t xml:space="preserve">  </t>
    </r>
    <r>
      <rPr>
        <sz val="10"/>
        <rFont val="宋体"/>
        <family val="0"/>
      </rPr>
      <t>长期负债合计</t>
    </r>
  </si>
  <si>
    <t xml:space="preserve">    减：累计折旧</t>
  </si>
  <si>
    <t xml:space="preserve">    固定资产净值</t>
  </si>
  <si>
    <t>受托代理负债：</t>
  </si>
  <si>
    <t xml:space="preserve">    在建工程</t>
  </si>
  <si>
    <t xml:space="preserve">    受托代理负债：</t>
  </si>
  <si>
    <t xml:space="preserve">    文物文化资产</t>
  </si>
  <si>
    <r>
      <t xml:space="preserve">         </t>
    </r>
    <r>
      <rPr>
        <sz val="10"/>
        <rFont val="宋体"/>
        <family val="0"/>
      </rPr>
      <t>负债合计</t>
    </r>
  </si>
  <si>
    <t xml:space="preserve">    固定资产清理</t>
  </si>
  <si>
    <r>
      <t xml:space="preserve">         </t>
    </r>
    <r>
      <rPr>
        <sz val="10"/>
        <rFont val="宋体"/>
        <family val="0"/>
      </rPr>
      <t>固定资产合计</t>
    </r>
  </si>
  <si>
    <t>净资产：</t>
  </si>
  <si>
    <t>无形资产：</t>
  </si>
  <si>
    <t xml:space="preserve">   非限定性净资产</t>
  </si>
  <si>
    <t xml:space="preserve">    无形资产</t>
  </si>
  <si>
    <r>
      <t xml:space="preserve">       </t>
    </r>
    <r>
      <rPr>
        <sz val="10"/>
        <rFont val="宋体"/>
        <family val="0"/>
      </rPr>
      <t>限定性净资产</t>
    </r>
  </si>
  <si>
    <t>受托代理资产：</t>
  </si>
  <si>
    <r>
      <t xml:space="preserve">       </t>
    </r>
    <r>
      <rPr>
        <sz val="10"/>
        <rFont val="宋体"/>
        <family val="0"/>
      </rPr>
      <t>净资产合计</t>
    </r>
  </si>
  <si>
    <t xml:space="preserve">    受托代理资产</t>
  </si>
  <si>
    <t>负债和净资产总计</t>
  </si>
  <si>
    <t>单位负责人：                       制表：                        复核:</t>
  </si>
  <si>
    <t>附件4-6</t>
  </si>
  <si>
    <t xml:space="preserve"> </t>
  </si>
  <si>
    <t xml:space="preserve">  单位：元        </t>
  </si>
  <si>
    <t>项       目</t>
  </si>
  <si>
    <t xml:space="preserve">上 年 数  </t>
  </si>
  <si>
    <t>本  年  累  计  数</t>
  </si>
  <si>
    <t>非限定性</t>
  </si>
  <si>
    <t>限定性</t>
  </si>
  <si>
    <t>合计</t>
  </si>
  <si>
    <t>一、收入</t>
  </si>
  <si>
    <t xml:space="preserve">        商品销售收入</t>
  </si>
  <si>
    <t xml:space="preserve">        政府补助收入</t>
  </si>
  <si>
    <t xml:space="preserve">        投资收益</t>
  </si>
  <si>
    <t xml:space="preserve">        其他收入</t>
  </si>
  <si>
    <r>
      <t xml:space="preserve">                   </t>
    </r>
    <r>
      <rPr>
        <sz val="10"/>
        <rFont val="宋体"/>
        <family val="0"/>
      </rPr>
      <t>收入合计</t>
    </r>
  </si>
  <si>
    <t>二、费用</t>
  </si>
  <si>
    <t xml:space="preserve">（一）业务活动成本 </t>
  </si>
  <si>
    <t xml:space="preserve">  其中：①捐赠项目成本</t>
  </si>
  <si>
    <t>②提供服务成本</t>
  </si>
  <si>
    <t>③销售商品成本</t>
  </si>
  <si>
    <t>④会员服务成本</t>
  </si>
  <si>
    <t>⑤业务活动税金及附加</t>
  </si>
  <si>
    <t>（二）管理费用</t>
  </si>
  <si>
    <t>（三）筹资费用</t>
  </si>
  <si>
    <t>（四）其他费用</t>
  </si>
  <si>
    <t>三、限定性净资产转为非限定性净资产</t>
  </si>
  <si>
    <t>四、净资产变动额（若为净资产减少额，以“-”号填列）</t>
  </si>
  <si>
    <t>附件4-7</t>
  </si>
  <si>
    <r>
      <t>现</t>
    </r>
    <r>
      <rPr>
        <sz val="20"/>
        <rFont val="Times New Roman"/>
        <family val="1"/>
      </rPr>
      <t xml:space="preserve"> </t>
    </r>
    <r>
      <rPr>
        <sz val="20"/>
        <rFont val="黑体"/>
        <family val="3"/>
      </rPr>
      <t>金</t>
    </r>
    <r>
      <rPr>
        <sz val="20"/>
        <rFont val="Times New Roman"/>
        <family val="1"/>
      </rPr>
      <t xml:space="preserve"> </t>
    </r>
    <r>
      <rPr>
        <sz val="20"/>
        <rFont val="黑体"/>
        <family val="3"/>
      </rPr>
      <t>流</t>
    </r>
    <r>
      <rPr>
        <sz val="20"/>
        <rFont val="Times New Roman"/>
        <family val="1"/>
      </rPr>
      <t xml:space="preserve"> </t>
    </r>
    <r>
      <rPr>
        <sz val="20"/>
        <rFont val="黑体"/>
        <family val="3"/>
      </rPr>
      <t>量</t>
    </r>
    <r>
      <rPr>
        <sz val="20"/>
        <rFont val="Times New Roman"/>
        <family val="1"/>
      </rPr>
      <t xml:space="preserve"> </t>
    </r>
    <r>
      <rPr>
        <sz val="20"/>
        <rFont val="黑体"/>
        <family val="3"/>
      </rPr>
      <t>表</t>
    </r>
  </si>
  <si>
    <t xml:space="preserve">  单位：元</t>
  </si>
  <si>
    <t>金    额</t>
  </si>
  <si>
    <t>一、业务活动产生的现金流量：</t>
  </si>
  <si>
    <t xml:space="preserve">    接受捐赠收到的现金</t>
  </si>
  <si>
    <t xml:space="preserve">    收取会费收到的现金</t>
  </si>
  <si>
    <t xml:space="preserve">    提供服务收到的现金</t>
  </si>
  <si>
    <t xml:space="preserve">    销售商品收到的现金</t>
  </si>
  <si>
    <t xml:space="preserve">    政府补助收到的现金</t>
  </si>
  <si>
    <t xml:space="preserve">    收到的其他与业务活动有关的现金</t>
  </si>
  <si>
    <t>现金流入小计</t>
  </si>
  <si>
    <t xml:space="preserve">    提供捐赠或者资助支付的现金</t>
  </si>
  <si>
    <t xml:space="preserve">    支付给员工以及为员工支付的现金</t>
  </si>
  <si>
    <t xml:space="preserve">    购买商品、接受服务支付的现金</t>
  </si>
  <si>
    <t xml:space="preserve">    支付的其他与业务活动有关的现金</t>
  </si>
  <si>
    <t>现金流出小计</t>
  </si>
  <si>
    <t>业务活动产生的现金流量净额</t>
  </si>
  <si>
    <t>二、投资活动产生的现金流量：</t>
  </si>
  <si>
    <t xml:space="preserve">    收回投资所收到的现金</t>
  </si>
  <si>
    <t xml:space="preserve">    取得投资收益所收到的现金</t>
  </si>
  <si>
    <t xml:space="preserve">    处置固定资产和无形资产所收回的现金</t>
  </si>
  <si>
    <t xml:space="preserve">    收到的其他与投资活动有关的现金</t>
  </si>
  <si>
    <t xml:space="preserve">    购建固定资产和无形资产所支付的现金</t>
  </si>
  <si>
    <t xml:space="preserve">    对外投资所支付的现金</t>
  </si>
  <si>
    <t xml:space="preserve">    支付的其他与投资活动有关的现金</t>
  </si>
  <si>
    <t>投资活动产生的现金流量净额</t>
  </si>
  <si>
    <t>三、筹资活动产生的现金流量：</t>
  </si>
  <si>
    <t xml:space="preserve">    借款所收到的现金</t>
  </si>
  <si>
    <t xml:space="preserve">    收到的其他与筹资活动有关的现金</t>
  </si>
  <si>
    <t xml:space="preserve">    偿还借款所支付的现金</t>
  </si>
  <si>
    <t xml:space="preserve">    偿付利息所支付的现金</t>
  </si>
  <si>
    <t xml:space="preserve">    支付的其他与筹资活动有关的现金</t>
  </si>
  <si>
    <t>筹资活动产生的现金流量净额</t>
  </si>
  <si>
    <t>四、汇率变动对现金的影响额</t>
  </si>
  <si>
    <t>五、现金及现金等价物净增加额</t>
  </si>
  <si>
    <t>附件4-8</t>
  </si>
  <si>
    <t>附件4-10</t>
  </si>
  <si>
    <t>附件4-11</t>
  </si>
  <si>
    <t>附件4-12</t>
  </si>
  <si>
    <t>附件4-13</t>
  </si>
  <si>
    <t>附件4-14</t>
  </si>
  <si>
    <t>附件4-15</t>
  </si>
  <si>
    <t>2017年12月31日</t>
  </si>
  <si>
    <r>
      <t>201</t>
    </r>
    <r>
      <rPr>
        <sz val="12"/>
        <rFont val="宋体"/>
        <family val="0"/>
      </rPr>
      <t>7年度</t>
    </r>
  </si>
  <si>
    <t>2017年度</t>
  </si>
  <si>
    <t>业 务 活 动 表(一）</t>
  </si>
  <si>
    <t xml:space="preserve">   其中：提供服务收入</t>
  </si>
  <si>
    <t>（本表为免税收入）</t>
  </si>
  <si>
    <t>业 务 活 动 表(二）</t>
  </si>
  <si>
    <t xml:space="preserve">   其中：捐赠收入</t>
  </si>
  <si>
    <r>
      <t xml:space="preserve">        </t>
    </r>
    <r>
      <rPr>
        <sz val="10"/>
        <rFont val="宋体"/>
        <family val="0"/>
      </rPr>
      <t>会费收入</t>
    </r>
  </si>
  <si>
    <r>
      <t xml:space="preserve">        财政项目收入     </t>
    </r>
    <r>
      <rPr>
        <sz val="8"/>
        <rFont val="宋体"/>
        <family val="0"/>
      </rPr>
      <t>（含中央财政项目、省级福彩项目等）</t>
    </r>
  </si>
  <si>
    <r>
      <t xml:space="preserve"> 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其他项目拨款</t>
    </r>
  </si>
  <si>
    <t>⑤业务活动附加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</si>
</sst>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;@"/>
    <numFmt numFmtId="178" formatCode="#,##0_);[Red]\(#,##0\)"/>
    <numFmt numFmtId="179" formatCode="#,##0.00_ "/>
    <numFmt numFmtId="180" formatCode="yyyy&quot;年&quot;m&quot;月&quot;d&quot;日&quot;;@"/>
    <numFmt numFmtId="181" formatCode="_-* #,##0.00_-;\-* #,##0.00_-;_-* &quot;-&quot;??_-;_-@_-"/>
    <numFmt numFmtId="182" formatCode="0.00_ "/>
    <numFmt numFmtId="183" formatCode="0.00_);[Red]\(0.00\)"/>
  </numFmts>
  <fonts count="77">
    <font>
      <sz val="12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2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20"/>
      <name val="黑体"/>
      <family val="3"/>
    </font>
    <font>
      <sz val="11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0.5"/>
      <name val="Times New Roman"/>
      <family val="1"/>
    </font>
    <font>
      <sz val="11"/>
      <name val="楷体_GB2312"/>
      <family val="3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9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9"/>
      <color indexed="36"/>
      <name val="宋体"/>
      <family val="0"/>
    </font>
    <font>
      <b/>
      <sz val="13"/>
      <color indexed="56"/>
      <name val="宋体"/>
      <family val="0"/>
    </font>
    <font>
      <sz val="14"/>
      <name val="宋体"/>
      <family val="0"/>
    </font>
    <font>
      <u val="single"/>
      <sz val="12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0"/>
      <color indexed="8"/>
      <name val="宋体"/>
      <family val="0"/>
    </font>
    <font>
      <u val="single"/>
      <sz val="10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b/>
      <sz val="10.5"/>
      <name val="Times New Roman"/>
      <family val="1"/>
    </font>
    <font>
      <b/>
      <sz val="14"/>
      <name val="宋体"/>
      <family val="0"/>
    </font>
    <font>
      <sz val="20"/>
      <name val="宋体"/>
      <family val="0"/>
    </font>
    <font>
      <sz val="10"/>
      <name val="黑体"/>
      <family val="3"/>
    </font>
    <font>
      <sz val="8"/>
      <name val="Times New Roman"/>
      <family val="1"/>
    </font>
    <font>
      <sz val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sz val="12"/>
      <color indexed="8"/>
      <name val="Times New Roman"/>
      <family val="1"/>
    </font>
    <font>
      <sz val="10.5"/>
      <color rgb="FF000000"/>
      <name val="宋体"/>
      <family val="0"/>
    </font>
    <font>
      <sz val="10"/>
      <color rgb="FF000000"/>
      <name val="Calibri"/>
      <family val="0"/>
    </font>
    <font>
      <sz val="12"/>
      <name val="Cambria"/>
      <family val="0"/>
    </font>
    <font>
      <sz val="11"/>
      <name val="Cambria"/>
      <family val="0"/>
    </font>
    <font>
      <b/>
      <sz val="14"/>
      <name val="Cambria"/>
      <family val="0"/>
    </font>
    <font>
      <b/>
      <sz val="18"/>
      <name val="Cambria"/>
      <family val="0"/>
    </font>
    <font>
      <sz val="12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  <font>
      <sz val="16"/>
      <name val="Cambria"/>
      <family val="0"/>
    </font>
    <font>
      <sz val="16"/>
      <name val="Calibri"/>
      <family val="0"/>
    </font>
    <font>
      <b/>
      <sz val="16"/>
      <color theme="1"/>
      <name val="Calibri"/>
      <family val="0"/>
    </font>
    <font>
      <sz val="12"/>
      <color rgb="FF000000"/>
      <name val="Times New Roman"/>
      <family val="1"/>
    </font>
    <font>
      <sz val="12"/>
      <color rgb="FF000000"/>
      <name val="宋体"/>
      <family val="0"/>
    </font>
    <font>
      <b/>
      <sz val="12"/>
      <name val="Cambria"/>
      <family val="0"/>
    </font>
    <font>
      <b/>
      <sz val="14"/>
      <name val="Calibri"/>
      <family val="0"/>
    </font>
    <font>
      <u val="single"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dotted"/>
      <top/>
      <bottom style="dotted"/>
    </border>
    <border>
      <left/>
      <right style="dotted"/>
      <top style="dotted"/>
      <bottom style="thick"/>
    </border>
    <border>
      <left/>
      <right style="dotted"/>
      <top style="thick">
        <color rgb="FF000000"/>
      </top>
      <bottom style="dotted"/>
    </border>
    <border>
      <left/>
      <right/>
      <top style="thick">
        <color rgb="FF000000"/>
      </top>
      <bottom style="dotted"/>
    </border>
    <border>
      <left>
        <color indexed="63"/>
      </left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>
        <color indexed="63"/>
      </right>
      <top style="thick"/>
      <bottom>
        <color indexed="63"/>
      </bottom>
    </border>
    <border>
      <left style="dotted"/>
      <right style="dotted"/>
      <top style="thick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ck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ck"/>
    </border>
    <border>
      <left/>
      <right/>
      <top/>
      <bottom style="dotted"/>
    </border>
    <border>
      <left/>
      <right style="dotted"/>
      <top/>
      <bottom style="thick">
        <color rgb="FF000000"/>
      </bottom>
    </border>
    <border>
      <left/>
      <right/>
      <top/>
      <bottom style="thick">
        <color rgb="FF000000"/>
      </bottom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ck"/>
      <bottom style="dotted"/>
    </border>
    <border>
      <left>
        <color indexed="63"/>
      </left>
      <right style="dotted"/>
      <top style="thick"/>
      <bottom style="dotted"/>
    </border>
    <border>
      <left/>
      <right/>
      <top/>
      <bottom style="thick"/>
    </border>
    <border>
      <left style="thin"/>
      <right/>
      <top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4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3" fillId="17" borderId="6" applyNumberFormat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9" fillId="22" borderId="0" applyNumberFormat="0" applyBorder="0" applyAlignment="0" applyProtection="0"/>
    <xf numFmtId="0" fontId="19" fillId="16" borderId="8" applyNumberFormat="0" applyAlignment="0" applyProtection="0"/>
    <xf numFmtId="0" fontId="28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6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3" applyFont="1" applyAlignment="1">
      <alignment/>
    </xf>
    <xf numFmtId="0" fontId="0" fillId="0" borderId="0" xfId="0" applyAlignment="1">
      <alignment/>
    </xf>
    <xf numFmtId="43" fontId="0" fillId="0" borderId="10" xfId="53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3" fontId="0" fillId="0" borderId="10" xfId="53" applyFont="1" applyBorder="1" applyAlignment="1">
      <alignment/>
    </xf>
    <xf numFmtId="0" fontId="0" fillId="0" borderId="0" xfId="0" applyBorder="1" applyAlignment="1">
      <alignment/>
    </xf>
    <xf numFmtId="43" fontId="0" fillId="0" borderId="10" xfId="53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31" fontId="4" fillId="0" borderId="1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3" fontId="4" fillId="0" borderId="10" xfId="53" applyFont="1" applyBorder="1" applyAlignment="1">
      <alignment horizontal="center" vertical="center"/>
    </xf>
    <xf numFmtId="0" fontId="4" fillId="0" borderId="10" xfId="53" applyNumberFormat="1" applyFont="1" applyBorder="1" applyAlignment="1">
      <alignment horizontal="center" vertical="center"/>
    </xf>
    <xf numFmtId="178" fontId="4" fillId="0" borderId="10" xfId="53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53" applyNumberFormat="1" applyFont="1" applyBorder="1" applyAlignment="1">
      <alignment horizontal="center" vertical="center"/>
    </xf>
    <xf numFmtId="43" fontId="4" fillId="0" borderId="10" xfId="53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1" fontId="4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10" xfId="53" applyNumberFormat="1" applyFont="1" applyBorder="1" applyAlignment="1">
      <alignment vertical="center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textRotation="255"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horizontal="justify"/>
    </xf>
    <xf numFmtId="0" fontId="0" fillId="0" borderId="0" xfId="0" applyFill="1" applyAlignment="1">
      <alignment/>
    </xf>
    <xf numFmtId="31" fontId="5" fillId="0" borderId="11" xfId="0" applyNumberFormat="1" applyFont="1" applyBorder="1" applyAlignment="1">
      <alignment vertical="center"/>
    </xf>
    <xf numFmtId="43" fontId="4" fillId="0" borderId="10" xfId="53" applyFont="1" applyBorder="1" applyAlignment="1">
      <alignment horizontal="left" vertical="center"/>
    </xf>
    <xf numFmtId="49" fontId="4" fillId="0" borderId="10" xfId="53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5" fillId="0" borderId="10" xfId="53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179" fontId="57" fillId="0" borderId="22" xfId="0" applyNumberFormat="1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3" fontId="57" fillId="0" borderId="22" xfId="0" applyNumberFormat="1" applyFont="1" applyBorder="1" applyAlignment="1">
      <alignment horizontal="center" vertical="center" wrapText="1"/>
    </xf>
    <xf numFmtId="183" fontId="57" fillId="0" borderId="23" xfId="0" applyNumberFormat="1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179" fontId="57" fillId="0" borderId="27" xfId="0" applyNumberFormat="1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179" fontId="57" fillId="0" borderId="29" xfId="0" applyNumberFormat="1" applyFont="1" applyBorder="1" applyAlignment="1">
      <alignment horizontal="center" vertical="center" wrapText="1"/>
    </xf>
    <xf numFmtId="183" fontId="57" fillId="0" borderId="27" xfId="0" applyNumberFormat="1" applyFont="1" applyBorder="1" applyAlignment="1">
      <alignment horizontal="center" vertical="center" wrapText="1"/>
    </xf>
    <xf numFmtId="183" fontId="57" fillId="0" borderId="29" xfId="0" applyNumberFormat="1" applyFont="1" applyBorder="1" applyAlignment="1">
      <alignment horizontal="center" vertical="center" wrapText="1"/>
    </xf>
    <xf numFmtId="0" fontId="57" fillId="0" borderId="14" xfId="0" applyNumberFormat="1" applyFont="1" applyBorder="1" applyAlignment="1">
      <alignment horizontal="center" vertical="center" wrapText="1"/>
    </xf>
    <xf numFmtId="0" fontId="57" fillId="0" borderId="28" xfId="0" applyNumberFormat="1" applyFont="1" applyBorder="1" applyAlignment="1">
      <alignment horizontal="center" vertical="center" wrapText="1"/>
    </xf>
    <xf numFmtId="31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8" fillId="0" borderId="0" xfId="40" applyFont="1">
      <alignment/>
      <protection/>
    </xf>
    <xf numFmtId="0" fontId="59" fillId="0" borderId="11" xfId="40" applyFont="1" applyFill="1" applyBorder="1" applyAlignment="1">
      <alignment horizontal="justify" vertical="center" wrapText="1"/>
      <protection/>
    </xf>
    <xf numFmtId="0" fontId="59" fillId="0" borderId="0" xfId="40" applyFont="1" applyFill="1" applyBorder="1" applyAlignment="1">
      <alignment horizontal="justify" vertical="center" wrapText="1"/>
      <protection/>
    </xf>
    <xf numFmtId="0" fontId="59" fillId="0" borderId="30" xfId="40" applyFont="1" applyFill="1" applyBorder="1" applyAlignment="1">
      <alignment horizontal="justify" vertical="center" wrapText="1"/>
      <protection/>
    </xf>
    <xf numFmtId="0" fontId="58" fillId="0" borderId="0" xfId="40" applyFont="1" applyFill="1" applyAlignment="1">
      <alignment vertical="center"/>
      <protection/>
    </xf>
    <xf numFmtId="0" fontId="60" fillId="0" borderId="0" xfId="40" applyFont="1" applyFill="1" applyAlignment="1">
      <alignment horizontal="left" vertical="center"/>
      <protection/>
    </xf>
    <xf numFmtId="0" fontId="59" fillId="0" borderId="0" xfId="40" applyFont="1" applyFill="1" applyAlignment="1">
      <alignment vertical="center"/>
      <protection/>
    </xf>
    <xf numFmtId="0" fontId="59" fillId="0" borderId="0" xfId="40" applyFont="1" applyFill="1" applyBorder="1" applyAlignment="1">
      <alignment horizontal="center" vertical="center" wrapText="1"/>
      <protection/>
    </xf>
    <xf numFmtId="0" fontId="59" fillId="0" borderId="11" xfId="40" applyFont="1" applyFill="1" applyBorder="1" applyAlignment="1">
      <alignment horizontal="center" vertical="center" wrapText="1"/>
      <protection/>
    </xf>
    <xf numFmtId="0" fontId="61" fillId="0" borderId="0" xfId="40" applyFont="1" applyFill="1" applyAlignment="1">
      <alignment horizontal="center" vertical="center"/>
      <protection/>
    </xf>
    <xf numFmtId="0" fontId="62" fillId="0" borderId="0" xfId="40" applyFont="1">
      <alignment/>
      <protection/>
    </xf>
    <xf numFmtId="0" fontId="63" fillId="0" borderId="10" xfId="40" applyFont="1" applyFill="1" applyBorder="1" applyAlignment="1">
      <alignment horizontal="center" vertical="center" wrapText="1"/>
      <protection/>
    </xf>
    <xf numFmtId="0" fontId="63" fillId="0" borderId="31" xfId="40" applyFont="1" applyFill="1" applyBorder="1" applyAlignment="1">
      <alignment horizontal="center" vertical="center" wrapText="1"/>
      <protection/>
    </xf>
    <xf numFmtId="0" fontId="63" fillId="0" borderId="13" xfId="40" applyFont="1" applyFill="1" applyBorder="1" applyAlignment="1">
      <alignment horizontal="center" vertical="center" wrapText="1"/>
      <protection/>
    </xf>
    <xf numFmtId="0" fontId="63" fillId="0" borderId="32" xfId="40" applyFont="1" applyFill="1" applyBorder="1" applyAlignment="1">
      <alignment horizontal="justify" vertical="center" wrapText="1"/>
      <protection/>
    </xf>
    <xf numFmtId="0" fontId="63" fillId="0" borderId="33" xfId="40" applyFont="1" applyFill="1" applyBorder="1" applyAlignment="1">
      <alignment horizontal="justify" vertical="center" wrapText="1"/>
      <protection/>
    </xf>
    <xf numFmtId="0" fontId="63" fillId="0" borderId="34" xfId="40" applyFont="1" applyFill="1" applyBorder="1" applyAlignment="1">
      <alignment horizontal="justify" vertical="center" wrapText="1"/>
      <protection/>
    </xf>
    <xf numFmtId="0" fontId="63" fillId="0" borderId="12" xfId="40" applyFont="1" applyFill="1" applyBorder="1" applyAlignment="1">
      <alignment horizontal="justify" vertical="center" wrapText="1"/>
      <protection/>
    </xf>
    <xf numFmtId="0" fontId="63" fillId="0" borderId="0" xfId="40" applyFont="1" applyFill="1" applyBorder="1" applyAlignment="1">
      <alignment horizontal="justify" vertical="center" wrapText="1"/>
      <protection/>
    </xf>
    <xf numFmtId="0" fontId="63" fillId="0" borderId="31" xfId="40" applyFont="1" applyFill="1" applyBorder="1" applyAlignment="1">
      <alignment horizontal="justify" vertical="center" wrapText="1"/>
      <protection/>
    </xf>
    <xf numFmtId="0" fontId="63" fillId="0" borderId="13" xfId="40" applyFont="1" applyFill="1" applyBorder="1" applyAlignment="1">
      <alignment horizontal="justify" vertical="center" wrapText="1"/>
      <protection/>
    </xf>
    <xf numFmtId="0" fontId="64" fillId="0" borderId="0" xfId="40" applyFont="1" applyFill="1" applyAlignment="1">
      <alignment horizontal="center" vertical="center"/>
      <protection/>
    </xf>
    <xf numFmtId="0" fontId="63" fillId="0" borderId="35" xfId="40" applyFont="1" applyFill="1" applyBorder="1" applyAlignment="1">
      <alignment horizontal="center" vertical="center" wrapText="1"/>
      <protection/>
    </xf>
    <xf numFmtId="0" fontId="63" fillId="0" borderId="30" xfId="40" applyNumberFormat="1" applyFont="1" applyFill="1" applyBorder="1" applyAlignment="1">
      <alignment vertical="center" wrapText="1"/>
      <protection/>
    </xf>
    <xf numFmtId="0" fontId="65" fillId="0" borderId="31" xfId="40" applyFont="1" applyFill="1" applyBorder="1" applyAlignment="1">
      <alignment horizontal="center" vertical="center" wrapText="1"/>
      <protection/>
    </xf>
    <xf numFmtId="0" fontId="65" fillId="0" borderId="13" xfId="40" applyFont="1" applyFill="1" applyBorder="1" applyAlignment="1">
      <alignment horizontal="center" vertical="center" wrapText="1"/>
      <protection/>
    </xf>
    <xf numFmtId="0" fontId="66" fillId="0" borderId="10" xfId="40" applyFont="1" applyFill="1" applyBorder="1" applyAlignment="1">
      <alignment horizontal="center" vertical="center" wrapText="1"/>
      <protection/>
    </xf>
    <xf numFmtId="0" fontId="66" fillId="0" borderId="10" xfId="40" applyFont="1" applyFill="1" applyBorder="1" applyAlignment="1">
      <alignment vertical="center" wrapText="1"/>
      <protection/>
    </xf>
    <xf numFmtId="0" fontId="67" fillId="0" borderId="10" xfId="40" applyFont="1" applyFill="1" applyBorder="1" applyAlignment="1">
      <alignment horizontal="center" vertical="center" wrapText="1"/>
      <protection/>
    </xf>
    <xf numFmtId="0" fontId="67" fillId="0" borderId="0" xfId="40" applyFont="1" applyFill="1" applyBorder="1" applyAlignment="1">
      <alignment vertical="center"/>
      <protection/>
    </xf>
    <xf numFmtId="0" fontId="66" fillId="0" borderId="0" xfId="40" applyFont="1" applyFill="1" applyBorder="1" applyAlignment="1">
      <alignment vertical="center"/>
      <protection/>
    </xf>
    <xf numFmtId="0" fontId="62" fillId="0" borderId="0" xfId="40" applyFont="1" applyFill="1" applyAlignment="1">
      <alignment vertical="center"/>
      <protection/>
    </xf>
    <xf numFmtId="0" fontId="0" fillId="0" borderId="0" xfId="40" applyFont="1">
      <alignment/>
      <protection/>
    </xf>
    <xf numFmtId="0" fontId="0" fillId="0" borderId="0" xfId="40" applyFont="1" applyFill="1" applyAlignment="1">
      <alignment vertical="center"/>
      <protection/>
    </xf>
    <xf numFmtId="0" fontId="0" fillId="0" borderId="10" xfId="40" applyFont="1" applyFill="1" applyBorder="1" applyAlignment="1">
      <alignment vertical="center"/>
      <protection/>
    </xf>
    <xf numFmtId="0" fontId="44" fillId="0" borderId="10" xfId="40" applyFont="1" applyFill="1" applyBorder="1" applyAlignment="1">
      <alignment horizontal="center" vertical="center" wrapText="1"/>
      <protection/>
    </xf>
    <xf numFmtId="0" fontId="14" fillId="0" borderId="10" xfId="40" applyFont="1" applyFill="1" applyBorder="1" applyAlignment="1">
      <alignment horizontal="center" vertical="center" wrapText="1"/>
      <protection/>
    </xf>
    <xf numFmtId="0" fontId="45" fillId="0" borderId="10" xfId="40" applyFont="1" applyFill="1" applyBorder="1" applyAlignment="1">
      <alignment horizontal="center" vertical="center" wrapText="1"/>
      <protection/>
    </xf>
    <xf numFmtId="0" fontId="44" fillId="0" borderId="13" xfId="40" applyFont="1" applyFill="1" applyBorder="1" applyAlignment="1">
      <alignment horizontal="center" vertical="center" wrapText="1"/>
      <protection/>
    </xf>
    <xf numFmtId="0" fontId="45" fillId="0" borderId="13" xfId="40" applyFont="1" applyFill="1" applyBorder="1" applyAlignment="1">
      <alignment horizontal="center" vertical="center" wrapText="1"/>
      <protection/>
    </xf>
    <xf numFmtId="0" fontId="45" fillId="0" borderId="12" xfId="40" applyFont="1" applyFill="1" applyBorder="1" applyAlignment="1">
      <alignment horizontal="center" vertical="center" wrapText="1"/>
      <protection/>
    </xf>
    <xf numFmtId="0" fontId="59" fillId="0" borderId="36" xfId="40" applyFont="1" applyFill="1" applyBorder="1" applyAlignment="1">
      <alignment horizontal="center" vertical="center" wrapText="1"/>
      <protection/>
    </xf>
    <xf numFmtId="0" fontId="43" fillId="0" borderId="0" xfId="40" applyFont="1" applyAlignment="1">
      <alignment vertical="center"/>
      <protection/>
    </xf>
    <xf numFmtId="0" fontId="62" fillId="0" borderId="0" xfId="40" applyFont="1" applyAlignment="1">
      <alignment vertical="center"/>
      <protection/>
    </xf>
    <xf numFmtId="0" fontId="62" fillId="0" borderId="0" xfId="40" applyFont="1" applyAlignment="1">
      <alignment vertical="center" wrapText="1"/>
      <protection/>
    </xf>
    <xf numFmtId="0" fontId="68" fillId="0" borderId="0" xfId="40" applyFont="1" applyAlignment="1">
      <alignment vertical="center"/>
      <protection/>
    </xf>
    <xf numFmtId="0" fontId="68" fillId="0" borderId="0" xfId="40" applyFont="1" applyAlignment="1">
      <alignment vertical="center" wrapText="1"/>
      <protection/>
    </xf>
    <xf numFmtId="0" fontId="59" fillId="0" borderId="0" xfId="40" applyFont="1" applyFill="1" applyBorder="1" applyAlignment="1">
      <alignment horizontal="justify" vertical="center" wrapText="1"/>
      <protection/>
    </xf>
    <xf numFmtId="0" fontId="47" fillId="0" borderId="0" xfId="40" applyFont="1" applyAlignment="1">
      <alignment vertical="center" wrapText="1"/>
      <protection/>
    </xf>
    <xf numFmtId="0" fontId="2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11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3" fontId="4" fillId="0" borderId="10" xfId="53" applyFont="1" applyBorder="1" applyAlignment="1">
      <alignment/>
    </xf>
    <xf numFmtId="0" fontId="12" fillId="0" borderId="10" xfId="0" applyFont="1" applyBorder="1" applyAlignment="1">
      <alignment shrinkToFit="1"/>
    </xf>
    <xf numFmtId="0" fontId="5" fillId="0" borderId="10" xfId="0" applyFont="1" applyBorder="1" applyAlignment="1">
      <alignment shrinkToFi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43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3" fontId="4" fillId="0" borderId="10" xfId="53" applyFont="1" applyBorder="1" applyAlignment="1">
      <alignment shrinkToFit="1"/>
    </xf>
    <xf numFmtId="0" fontId="7" fillId="0" borderId="0" xfId="0" applyFont="1" applyBorder="1" applyAlignment="1">
      <alignment horizontal="center"/>
    </xf>
    <xf numFmtId="43" fontId="4" fillId="0" borderId="10" xfId="53" applyFont="1" applyBorder="1" applyAlignment="1">
      <alignment horizontal="center" shrinkToFit="1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indent="2"/>
    </xf>
    <xf numFmtId="0" fontId="11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9" fontId="0" fillId="0" borderId="0" xfId="0" applyNumberFormat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43" fontId="5" fillId="0" borderId="10" xfId="53" applyFont="1" applyBorder="1" applyAlignment="1">
      <alignment/>
    </xf>
    <xf numFmtId="0" fontId="69" fillId="0" borderId="0" xfId="40" applyFont="1">
      <alignment/>
      <protection/>
    </xf>
    <xf numFmtId="0" fontId="70" fillId="0" borderId="0" xfId="40" applyFont="1">
      <alignment/>
      <protection/>
    </xf>
    <xf numFmtId="0" fontId="70" fillId="0" borderId="0" xfId="40" applyFont="1" applyFill="1" applyAlignment="1">
      <alignment vertical="center"/>
      <protection/>
    </xf>
    <xf numFmtId="0" fontId="2" fillId="0" borderId="0" xfId="40" applyFont="1" applyFill="1" applyAlignment="1">
      <alignment vertical="center"/>
      <protection/>
    </xf>
    <xf numFmtId="0" fontId="11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71" fillId="0" borderId="0" xfId="0" applyFont="1" applyAlignment="1">
      <alignment horizontal="center" vertical="center"/>
    </xf>
    <xf numFmtId="0" fontId="37" fillId="0" borderId="29" xfId="0" applyFont="1" applyBorder="1" applyAlignment="1">
      <alignment horizontal="left" vertical="center" wrapText="1"/>
    </xf>
    <xf numFmtId="0" fontId="72" fillId="0" borderId="29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83" fontId="66" fillId="0" borderId="22" xfId="0" applyNumberFormat="1" applyFont="1" applyBorder="1" applyAlignment="1">
      <alignment horizontal="center" vertical="center"/>
    </xf>
    <xf numFmtId="183" fontId="66" fillId="0" borderId="25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49" fontId="57" fillId="0" borderId="24" xfId="0" applyNumberFormat="1" applyFont="1" applyBorder="1" applyAlignment="1">
      <alignment horizontal="left" vertical="center" wrapText="1"/>
    </xf>
    <xf numFmtId="49" fontId="57" fillId="0" borderId="22" xfId="0" applyNumberFormat="1" applyFont="1" applyBorder="1" applyAlignment="1">
      <alignment horizontal="left" vertical="center" wrapText="1"/>
    </xf>
    <xf numFmtId="183" fontId="66" fillId="0" borderId="23" xfId="0" applyNumberFormat="1" applyFont="1" applyBorder="1" applyAlignment="1">
      <alignment horizontal="center" vertical="center"/>
    </xf>
    <xf numFmtId="183" fontId="66" fillId="0" borderId="26" xfId="0" applyNumberFormat="1" applyFont="1" applyBorder="1" applyAlignment="1">
      <alignment horizontal="center" vertical="center"/>
    </xf>
    <xf numFmtId="0" fontId="37" fillId="0" borderId="39" xfId="0" applyFont="1" applyBorder="1" applyAlignment="1">
      <alignment horizontal="left" vertical="center" wrapText="1"/>
    </xf>
    <xf numFmtId="49" fontId="73" fillId="0" borderId="39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3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43" fontId="0" fillId="0" borderId="36" xfId="0" applyNumberFormat="1" applyBorder="1" applyAlignment="1">
      <alignment horizontal="left"/>
    </xf>
    <xf numFmtId="0" fontId="7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36" xfId="0" applyBorder="1" applyAlignment="1">
      <alignment/>
    </xf>
    <xf numFmtId="0" fontId="70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31" fontId="3" fillId="0" borderId="11" xfId="0" applyNumberFormat="1" applyFont="1" applyBorder="1" applyAlignment="1">
      <alignment horizontal="center" vertical="center"/>
    </xf>
    <xf numFmtId="0" fontId="61" fillId="0" borderId="0" xfId="40" applyFont="1" applyFill="1" applyAlignment="1">
      <alignment horizontal="center" vertical="center"/>
      <protection/>
    </xf>
    <xf numFmtId="0" fontId="74" fillId="0" borderId="0" xfId="40" applyNumberFormat="1" applyFont="1" applyFill="1" applyAlignment="1">
      <alignment horizontal="left" vertical="center"/>
      <protection/>
    </xf>
    <xf numFmtId="0" fontId="59" fillId="0" borderId="10" xfId="40" applyNumberFormat="1" applyFont="1" applyFill="1" applyBorder="1" applyAlignment="1">
      <alignment vertical="center" wrapText="1"/>
      <protection/>
    </xf>
    <xf numFmtId="0" fontId="59" fillId="0" borderId="10" xfId="40" applyNumberFormat="1" applyFont="1" applyFill="1" applyBorder="1" applyAlignment="1">
      <alignment horizontal="left" vertical="top" wrapText="1"/>
      <protection/>
    </xf>
    <xf numFmtId="0" fontId="59" fillId="0" borderId="10" xfId="40" applyFont="1" applyFill="1" applyBorder="1" applyAlignment="1">
      <alignment horizontal="justify" vertical="center" wrapText="1"/>
      <protection/>
    </xf>
    <xf numFmtId="0" fontId="59" fillId="0" borderId="13" xfId="40" applyFont="1" applyFill="1" applyBorder="1" applyAlignment="1">
      <alignment horizontal="justify" vertical="center" wrapText="1"/>
      <protection/>
    </xf>
    <xf numFmtId="0" fontId="59" fillId="0" borderId="12" xfId="40" applyNumberFormat="1" applyFont="1" applyFill="1" applyBorder="1" applyAlignment="1">
      <alignment vertical="center" wrapText="1"/>
      <protection/>
    </xf>
    <xf numFmtId="0" fontId="59" fillId="0" borderId="13" xfId="40" applyNumberFormat="1" applyFont="1" applyFill="1" applyBorder="1" applyAlignment="1">
      <alignment vertical="center" wrapText="1"/>
      <protection/>
    </xf>
    <xf numFmtId="0" fontId="75" fillId="0" borderId="0" xfId="40" applyFont="1" applyAlignment="1">
      <alignment horizontal="left" vertical="center" wrapText="1"/>
      <protection/>
    </xf>
    <xf numFmtId="0" fontId="59" fillId="0" borderId="0" xfId="40" applyFont="1" applyFill="1" applyBorder="1" applyAlignment="1">
      <alignment horizontal="center" vertical="center" wrapText="1"/>
      <protection/>
    </xf>
    <xf numFmtId="0" fontId="59" fillId="0" borderId="11" xfId="40" applyFont="1" applyFill="1" applyBorder="1" applyAlignment="1">
      <alignment horizontal="center" vertical="center" wrapText="1"/>
      <protection/>
    </xf>
    <xf numFmtId="0" fontId="58" fillId="0" borderId="36" xfId="40" applyFont="1" applyFill="1" applyBorder="1" applyAlignment="1">
      <alignment horizontal="center" vertical="center" wrapText="1"/>
      <protection/>
    </xf>
    <xf numFmtId="0" fontId="58" fillId="0" borderId="0" xfId="40" applyFont="1" applyFill="1" applyAlignment="1">
      <alignment horizontal="center" vertical="center" wrapText="1"/>
      <protection/>
    </xf>
    <xf numFmtId="0" fontId="58" fillId="0" borderId="11" xfId="40" applyFont="1" applyFill="1" applyBorder="1" applyAlignment="1">
      <alignment horizontal="center" vertical="center" wrapText="1"/>
      <protection/>
    </xf>
    <xf numFmtId="0" fontId="64" fillId="0" borderId="0" xfId="40" applyFont="1" applyFill="1" applyAlignment="1">
      <alignment horizontal="center" vertical="center"/>
      <protection/>
    </xf>
    <xf numFmtId="0" fontId="68" fillId="0" borderId="0" xfId="40" applyNumberFormat="1" applyFont="1" applyFill="1" applyAlignment="1">
      <alignment horizontal="left" vertical="center"/>
      <protection/>
    </xf>
    <xf numFmtId="0" fontId="63" fillId="0" borderId="10" xfId="40" applyNumberFormat="1" applyFont="1" applyFill="1" applyBorder="1" applyAlignment="1">
      <alignment vertical="center" wrapText="1"/>
      <protection/>
    </xf>
    <xf numFmtId="0" fontId="63" fillId="0" borderId="13" xfId="40" applyNumberFormat="1" applyFont="1" applyFill="1" applyBorder="1" applyAlignment="1">
      <alignment vertical="center" wrapText="1"/>
      <protection/>
    </xf>
    <xf numFmtId="0" fontId="63" fillId="0" borderId="12" xfId="40" applyNumberFormat="1" applyFont="1" applyFill="1" applyBorder="1" applyAlignment="1">
      <alignment vertical="center" wrapText="1"/>
      <protection/>
    </xf>
    <xf numFmtId="0" fontId="75" fillId="0" borderId="0" xfId="40" applyNumberFormat="1" applyFont="1" applyFill="1" applyAlignment="1">
      <alignment vertical="center"/>
      <protection/>
    </xf>
    <xf numFmtId="0" fontId="63" fillId="0" borderId="13" xfId="40" applyFont="1" applyFill="1" applyBorder="1" applyAlignment="1">
      <alignment horizontal="justify" vertical="center" wrapText="1"/>
      <protection/>
    </xf>
    <xf numFmtId="0" fontId="63" fillId="0" borderId="40" xfId="40" applyFont="1" applyFill="1" applyBorder="1" applyAlignment="1">
      <alignment horizontal="center" vertical="center" wrapText="1"/>
      <protection/>
    </xf>
    <xf numFmtId="0" fontId="63" fillId="0" borderId="41" xfId="40" applyFont="1" applyFill="1" applyBorder="1" applyAlignment="1">
      <alignment horizontal="center" vertical="center" wrapText="1"/>
      <protection/>
    </xf>
    <xf numFmtId="0" fontId="63" fillId="0" borderId="30" xfId="40" applyFont="1" applyFill="1" applyBorder="1" applyAlignment="1">
      <alignment horizontal="center" vertical="center" wrapText="1"/>
      <protection/>
    </xf>
    <xf numFmtId="0" fontId="63" fillId="0" borderId="35" xfId="40" applyNumberFormat="1" applyFont="1" applyFill="1" applyBorder="1" applyAlignment="1">
      <alignment vertical="center" wrapText="1"/>
      <protection/>
    </xf>
    <xf numFmtId="0" fontId="63" fillId="0" borderId="42" xfId="40" applyFont="1" applyFill="1" applyBorder="1" applyAlignment="1">
      <alignment horizontal="center" vertical="center" wrapText="1"/>
      <protection/>
    </xf>
    <xf numFmtId="0" fontId="63" fillId="0" borderId="35" xfId="40" applyFont="1" applyFill="1" applyBorder="1" applyAlignment="1">
      <alignment horizontal="center" vertical="center" wrapText="1"/>
      <protection/>
    </xf>
    <xf numFmtId="0" fontId="63" fillId="0" borderId="31" xfId="40" applyFont="1" applyFill="1" applyBorder="1" applyAlignment="1">
      <alignment horizontal="center" vertical="center" wrapText="1"/>
      <protection/>
    </xf>
    <xf numFmtId="0" fontId="63" fillId="0" borderId="11" xfId="40" applyFont="1" applyFill="1" applyBorder="1" applyAlignment="1">
      <alignment horizontal="center" vertical="center" wrapText="1"/>
      <protection/>
    </xf>
    <xf numFmtId="0" fontId="63" fillId="0" borderId="10" xfId="40" applyFont="1" applyFill="1" applyBorder="1" applyAlignment="1">
      <alignment horizontal="justify" vertical="center" wrapText="1"/>
      <protection/>
    </xf>
    <xf numFmtId="0" fontId="63" fillId="0" borderId="34" xfId="40" applyFont="1" applyFill="1" applyBorder="1" applyAlignment="1">
      <alignment horizontal="justify" vertical="center" wrapText="1"/>
      <protection/>
    </xf>
    <xf numFmtId="0" fontId="63" fillId="0" borderId="33" xfId="40" applyNumberFormat="1" applyFont="1" applyFill="1" applyBorder="1" applyAlignment="1">
      <alignment vertical="center" wrapText="1"/>
      <protection/>
    </xf>
    <xf numFmtId="0" fontId="63" fillId="0" borderId="10" xfId="40" applyFont="1" applyFill="1" applyBorder="1" applyAlignment="1">
      <alignment horizontal="center" vertical="center" wrapText="1"/>
      <protection/>
    </xf>
    <xf numFmtId="0" fontId="63" fillId="0" borderId="30" xfId="40" applyFont="1" applyFill="1" applyBorder="1" applyAlignment="1">
      <alignment horizontal="justify" vertical="center" wrapText="1"/>
      <protection/>
    </xf>
    <xf numFmtId="0" fontId="63" fillId="0" borderId="13" xfId="40" applyFont="1" applyFill="1" applyBorder="1" applyAlignment="1">
      <alignment horizontal="left" vertical="center" wrapText="1"/>
      <protection/>
    </xf>
    <xf numFmtId="0" fontId="63" fillId="0" borderId="40" xfId="40" applyFont="1" applyFill="1" applyBorder="1" applyAlignment="1">
      <alignment horizontal="left" vertical="center" wrapText="1"/>
      <protection/>
    </xf>
    <xf numFmtId="0" fontId="63" fillId="0" borderId="34" xfId="40" applyFont="1" applyFill="1" applyBorder="1" applyAlignment="1">
      <alignment horizontal="left" vertical="center" wrapText="1"/>
      <protection/>
    </xf>
    <xf numFmtId="0" fontId="63" fillId="0" borderId="41" xfId="40" applyFont="1" applyFill="1" applyBorder="1" applyAlignment="1">
      <alignment horizontal="left" vertical="center" wrapText="1"/>
      <protection/>
    </xf>
    <xf numFmtId="0" fontId="65" fillId="0" borderId="31" xfId="40" applyFont="1" applyFill="1" applyBorder="1" applyAlignment="1">
      <alignment horizontal="center" vertical="center" wrapText="1"/>
      <protection/>
    </xf>
    <xf numFmtId="0" fontId="65" fillId="0" borderId="11" xfId="40" applyFont="1" applyFill="1" applyBorder="1" applyAlignment="1">
      <alignment horizontal="center" vertical="center" wrapText="1"/>
      <protection/>
    </xf>
    <xf numFmtId="0" fontId="63" fillId="0" borderId="30" xfId="40" applyNumberFormat="1" applyFont="1" applyFill="1" applyBorder="1" applyAlignment="1">
      <alignment vertical="center" wrapText="1"/>
      <protection/>
    </xf>
    <xf numFmtId="0" fontId="63" fillId="0" borderId="42" xfId="40" applyNumberFormat="1" applyFont="1" applyFill="1" applyBorder="1" applyAlignment="1">
      <alignment vertical="center" wrapText="1"/>
      <protection/>
    </xf>
    <xf numFmtId="0" fontId="63" fillId="0" borderId="41" xfId="40" applyNumberFormat="1" applyFont="1" applyFill="1" applyBorder="1" applyAlignment="1">
      <alignment horizontal="left" vertical="top" wrapText="1"/>
      <protection/>
    </xf>
    <xf numFmtId="0" fontId="63" fillId="0" borderId="0" xfId="40" applyNumberFormat="1" applyFont="1" applyFill="1" applyAlignment="1">
      <alignment horizontal="left" vertical="top" wrapText="1"/>
      <protection/>
    </xf>
    <xf numFmtId="0" fontId="63" fillId="0" borderId="32" xfId="40" applyNumberFormat="1" applyFont="1" applyFill="1" applyBorder="1" applyAlignment="1">
      <alignment horizontal="left" vertical="top" wrapText="1"/>
      <protection/>
    </xf>
    <xf numFmtId="0" fontId="63" fillId="0" borderId="40" xfId="40" applyNumberFormat="1" applyFont="1" applyFill="1" applyBorder="1" applyAlignment="1">
      <alignment horizontal="left" vertical="top" wrapText="1"/>
      <protection/>
    </xf>
    <xf numFmtId="0" fontId="63" fillId="0" borderId="11" xfId="40" applyNumberFormat="1" applyFont="1" applyFill="1" applyBorder="1" applyAlignment="1">
      <alignment horizontal="left" vertical="top" wrapText="1"/>
      <protection/>
    </xf>
    <xf numFmtId="0" fontId="63" fillId="0" borderId="31" xfId="40" applyNumberFormat="1" applyFont="1" applyFill="1" applyBorder="1" applyAlignment="1">
      <alignment horizontal="left" vertical="top" wrapText="1"/>
      <protection/>
    </xf>
    <xf numFmtId="0" fontId="63" fillId="0" borderId="40" xfId="40" applyNumberFormat="1" applyFont="1" applyFill="1" applyBorder="1" applyAlignment="1">
      <alignment vertical="center" wrapText="1"/>
      <protection/>
    </xf>
    <xf numFmtId="0" fontId="63" fillId="0" borderId="36" xfId="40" applyFont="1" applyFill="1" applyBorder="1" applyAlignment="1">
      <alignment horizontal="center" vertical="center" wrapText="1"/>
      <protection/>
    </xf>
    <xf numFmtId="0" fontId="63" fillId="0" borderId="0" xfId="40" applyFont="1" applyFill="1" applyAlignment="1">
      <alignment horizontal="center" vertical="center" wrapText="1"/>
      <protection/>
    </xf>
    <xf numFmtId="0" fontId="75" fillId="0" borderId="0" xfId="40" applyNumberFormat="1" applyFont="1" applyFill="1" applyAlignment="1">
      <alignment vertical="center" wrapText="1"/>
      <protection/>
    </xf>
    <xf numFmtId="0" fontId="63" fillId="0" borderId="43" xfId="40" applyNumberFormat="1" applyFont="1" applyFill="1" applyBorder="1" applyAlignment="1">
      <alignment horizontal="left" vertical="top" wrapText="1"/>
      <protection/>
    </xf>
    <xf numFmtId="0" fontId="63" fillId="0" borderId="36" xfId="40" applyNumberFormat="1" applyFont="1" applyFill="1" applyBorder="1" applyAlignment="1">
      <alignment horizontal="left" vertical="top" wrapText="1"/>
      <protection/>
    </xf>
    <xf numFmtId="0" fontId="63" fillId="0" borderId="33" xfId="40" applyNumberFormat="1" applyFont="1" applyFill="1" applyBorder="1" applyAlignment="1">
      <alignment horizontal="left" vertical="top" wrapText="1"/>
      <protection/>
    </xf>
    <xf numFmtId="0" fontId="63" fillId="0" borderId="41" xfId="40" applyNumberFormat="1" applyFont="1" applyFill="1" applyBorder="1" applyAlignment="1">
      <alignment vertical="center" wrapText="1"/>
      <protection/>
    </xf>
    <xf numFmtId="0" fontId="63" fillId="0" borderId="0" xfId="40" applyNumberFormat="1" applyFont="1" applyFill="1" applyBorder="1" applyAlignment="1">
      <alignment vertical="center" wrapText="1"/>
      <protection/>
    </xf>
    <xf numFmtId="0" fontId="63" fillId="0" borderId="11" xfId="40" applyNumberFormat="1" applyFont="1" applyFill="1" applyBorder="1" applyAlignment="1">
      <alignment vertical="center" wrapText="1"/>
      <protection/>
    </xf>
    <xf numFmtId="0" fontId="63" fillId="0" borderId="31" xfId="40" applyNumberFormat="1" applyFont="1" applyFill="1" applyBorder="1" applyAlignment="1">
      <alignment vertical="center" wrapText="1"/>
      <protection/>
    </xf>
    <xf numFmtId="0" fontId="68" fillId="0" borderId="0" xfId="40" applyFont="1" applyFill="1" applyAlignment="1">
      <alignment horizontal="center" vertical="center"/>
      <protection/>
    </xf>
    <xf numFmtId="44" fontId="68" fillId="0" borderId="0" xfId="40" applyNumberFormat="1" applyFont="1" applyFill="1" applyAlignment="1">
      <alignment horizontal="center" vertical="center" wrapText="1"/>
      <protection/>
    </xf>
    <xf numFmtId="0" fontId="66" fillId="0" borderId="10" xfId="40" applyFont="1" applyFill="1" applyBorder="1" applyAlignment="1">
      <alignment horizontal="center" vertical="center" wrapText="1"/>
      <protection/>
    </xf>
    <xf numFmtId="0" fontId="67" fillId="0" borderId="10" xfId="40" applyFont="1" applyFill="1" applyBorder="1" applyAlignment="1">
      <alignment horizontal="center" vertical="center" wrapText="1"/>
      <protection/>
    </xf>
    <xf numFmtId="0" fontId="66" fillId="0" borderId="10" xfId="40" applyNumberFormat="1" applyFont="1" applyFill="1" applyBorder="1" applyAlignment="1">
      <alignment horizontal="center" vertical="center" wrapText="1"/>
      <protection/>
    </xf>
    <xf numFmtId="0" fontId="66" fillId="0" borderId="10" xfId="40" applyFont="1" applyFill="1" applyBorder="1" applyAlignment="1">
      <alignment horizontal="justify" vertical="center" wrapText="1"/>
      <protection/>
    </xf>
    <xf numFmtId="0" fontId="68" fillId="0" borderId="0" xfId="40" applyFont="1" applyFill="1" applyBorder="1" applyAlignment="1">
      <alignment horizontal="center" vertical="center"/>
      <protection/>
    </xf>
    <xf numFmtId="0" fontId="66" fillId="0" borderId="0" xfId="40" applyNumberFormat="1" applyFont="1" applyFill="1" applyAlignment="1">
      <alignment vertical="center" wrapText="1"/>
      <protection/>
    </xf>
    <xf numFmtId="0" fontId="67" fillId="0" borderId="10" xfId="40" applyFont="1" applyFill="1" applyBorder="1" applyAlignment="1">
      <alignment vertical="center" wrapText="1"/>
      <protection/>
    </xf>
    <xf numFmtId="0" fontId="76" fillId="0" borderId="10" xfId="40" applyFont="1" applyFill="1" applyBorder="1" applyAlignment="1">
      <alignment horizontal="center" vertical="center" wrapText="1"/>
      <protection/>
    </xf>
    <xf numFmtId="0" fontId="66" fillId="0" borderId="10" xfId="40" applyFont="1" applyFill="1" applyBorder="1" applyAlignment="1">
      <alignment horizontal="center" vertical="top" wrapText="1"/>
      <protection/>
    </xf>
    <xf numFmtId="0" fontId="67" fillId="0" borderId="12" xfId="40" applyFont="1" applyFill="1" applyBorder="1" applyAlignment="1">
      <alignment horizontal="justify" vertical="center" wrapText="1"/>
      <protection/>
    </xf>
    <xf numFmtId="0" fontId="66" fillId="0" borderId="13" xfId="40" applyFont="1" applyFill="1" applyBorder="1" applyAlignment="1">
      <alignment horizontal="justify" vertical="center" wrapText="1"/>
      <protection/>
    </xf>
    <xf numFmtId="0" fontId="66" fillId="0" borderId="0" xfId="40" applyNumberFormat="1" applyFont="1" applyFill="1" applyBorder="1" applyAlignment="1">
      <alignment vertical="center" wrapText="1"/>
      <protection/>
    </xf>
    <xf numFmtId="0" fontId="5" fillId="0" borderId="0" xfId="40" applyNumberFormat="1" applyFont="1" applyFill="1" applyAlignment="1">
      <alignment vertical="center" wrapText="1"/>
      <protection/>
    </xf>
    <xf numFmtId="0" fontId="47" fillId="0" borderId="0" xfId="40" applyFont="1" applyAlignment="1">
      <alignment horizontal="left" vertical="center" wrapText="1"/>
      <protection/>
    </xf>
    <xf numFmtId="0" fontId="0" fillId="0" borderId="0" xfId="40" applyFont="1" applyFill="1" applyAlignment="1">
      <alignment horizontal="center" vertical="center"/>
      <protection/>
    </xf>
    <xf numFmtId="0" fontId="42" fillId="0" borderId="43" xfId="40" applyNumberFormat="1" applyFont="1" applyFill="1" applyBorder="1" applyAlignment="1">
      <alignment vertical="center" wrapText="1"/>
      <protection/>
    </xf>
    <xf numFmtId="0" fontId="42" fillId="0" borderId="36" xfId="40" applyNumberFormat="1" applyFont="1" applyFill="1" applyBorder="1" applyAlignment="1">
      <alignment vertical="center" wrapText="1"/>
      <protection/>
    </xf>
    <xf numFmtId="0" fontId="42" fillId="0" borderId="33" xfId="40" applyNumberFormat="1" applyFont="1" applyFill="1" applyBorder="1" applyAlignment="1">
      <alignment vertical="center" wrapText="1"/>
      <protection/>
    </xf>
    <xf numFmtId="0" fontId="42" fillId="0" borderId="41" xfId="40" applyNumberFormat="1" applyFont="1" applyFill="1" applyBorder="1" applyAlignment="1">
      <alignment vertical="center" wrapText="1"/>
      <protection/>
    </xf>
    <xf numFmtId="0" fontId="42" fillId="0" borderId="0" xfId="40" applyNumberFormat="1" applyFont="1" applyFill="1" applyBorder="1" applyAlignment="1">
      <alignment vertical="center" wrapText="1"/>
      <protection/>
    </xf>
    <xf numFmtId="0" fontId="42" fillId="0" borderId="32" xfId="40" applyNumberFormat="1" applyFont="1" applyFill="1" applyBorder="1" applyAlignment="1">
      <alignment vertical="center" wrapText="1"/>
      <protection/>
    </xf>
    <xf numFmtId="0" fontId="42" fillId="0" borderId="40" xfId="40" applyNumberFormat="1" applyFont="1" applyFill="1" applyBorder="1" applyAlignment="1">
      <alignment vertical="center" wrapText="1"/>
      <protection/>
    </xf>
    <xf numFmtId="0" fontId="42" fillId="0" borderId="11" xfId="40" applyNumberFormat="1" applyFont="1" applyFill="1" applyBorder="1" applyAlignment="1">
      <alignment vertical="center" wrapText="1"/>
      <protection/>
    </xf>
    <xf numFmtId="0" fontId="42" fillId="0" borderId="31" xfId="40" applyNumberFormat="1" applyFont="1" applyFill="1" applyBorder="1" applyAlignment="1">
      <alignment vertical="center" wrapText="1"/>
      <protection/>
    </xf>
    <xf numFmtId="0" fontId="43" fillId="0" borderId="0" xfId="40" applyFont="1" applyFill="1" applyAlignment="1">
      <alignment horizontal="center" vertical="center"/>
      <protection/>
    </xf>
    <xf numFmtId="0" fontId="45" fillId="0" borderId="30" xfId="40" applyFont="1" applyFill="1" applyBorder="1" applyAlignment="1">
      <alignment horizontal="center" vertical="center" wrapText="1"/>
      <protection/>
    </xf>
    <xf numFmtId="0" fontId="45" fillId="0" borderId="35" xfId="40" applyFont="1" applyFill="1" applyBorder="1" applyAlignment="1">
      <alignment horizontal="center" vertical="center" wrapText="1"/>
      <protection/>
    </xf>
    <xf numFmtId="0" fontId="45" fillId="0" borderId="10" xfId="40" applyFont="1" applyFill="1" applyBorder="1" applyAlignment="1">
      <alignment horizontal="center" vertical="center" wrapText="1"/>
      <protection/>
    </xf>
    <xf numFmtId="0" fontId="1" fillId="0" borderId="0" xfId="40" applyFont="1" applyFill="1" applyAlignment="1">
      <alignment horizontal="center" vertical="top"/>
      <protection/>
    </xf>
    <xf numFmtId="44" fontId="43" fillId="0" borderId="0" xfId="40" applyNumberFormat="1" applyFont="1" applyFill="1" applyAlignment="1">
      <alignment horizontal="center" vertical="center" wrapText="1"/>
      <protection/>
    </xf>
    <xf numFmtId="0" fontId="44" fillId="0" borderId="10" xfId="4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43" fontId="0" fillId="0" borderId="13" xfId="53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千位分隔 2" xfId="54"/>
    <cellStyle name="千位分隔 2 2" xfId="55"/>
    <cellStyle name="千位分隔 3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4-4-15&#31038;&#22242;&#24180;&#23457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4-4基本情况表"/>
      <sheetName val="分支机构情况表"/>
      <sheetName val="附件4-5资产负债表"/>
      <sheetName val="附件4-6业务活动表"/>
      <sheetName val="附件4-7现金流量表"/>
      <sheetName val="附件4-8固定资产清查明细表"/>
      <sheetName val="附件4-9分支（代表）机构基本情况汇总表"/>
      <sheetName val="附件4-10政社分开基本情况摸底表（一）"/>
      <sheetName val="附件4-11政社分开基本情况摸底表（二）"/>
      <sheetName val="附件4-12政社分开基本情况摸底表（三）"/>
      <sheetName val="附件4-13社会组织对外工作情况信息表(一)"/>
      <sheetName val="附件4-14社会组织对外工作情况信息表(二)"/>
      <sheetName val="附件4-15社会组织对外工作情况信息表(三)"/>
      <sheetName val="独立核算分支（代表）机构基本情况汇总表"/>
    </sheetNames>
    <sheetDataSet>
      <sheetData sheetId="2">
        <row r="4">
          <cell r="A4" t="str">
            <v>编制单位：</v>
          </cell>
        </row>
        <row r="34">
          <cell r="A34" t="str">
            <v>单位负责人：                       制表：                        复核:</v>
          </cell>
        </row>
      </sheetData>
      <sheetData sheetId="3">
        <row r="4">
          <cell r="A4" t="str">
            <v>编制单位：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7"/>
  <sheetViews>
    <sheetView zoomScalePageLayoutView="0" workbookViewId="0" topLeftCell="A1">
      <selection activeCell="I41" sqref="I41"/>
    </sheetView>
  </sheetViews>
  <sheetFormatPr defaultColWidth="9.00390625" defaultRowHeight="14.25"/>
  <cols>
    <col min="1" max="1" width="14.125" style="0" customWidth="1"/>
    <col min="2" max="2" width="26.00390625" style="0" customWidth="1"/>
    <col min="3" max="3" width="16.375" style="0" customWidth="1"/>
    <col min="4" max="4" width="11.75390625" style="0" customWidth="1"/>
    <col min="5" max="5" width="14.25390625" style="0" customWidth="1"/>
  </cols>
  <sheetData>
    <row r="1" spans="1:5" ht="33" customHeight="1">
      <c r="A1" s="184" t="s">
        <v>114</v>
      </c>
      <c r="B1" s="184"/>
      <c r="C1" s="184"/>
      <c r="D1" s="184"/>
      <c r="E1" s="184"/>
    </row>
    <row r="2" spans="1:5" ht="41.25" customHeight="1" thickBot="1">
      <c r="A2" s="185" t="s">
        <v>97</v>
      </c>
      <c r="B2" s="186"/>
      <c r="C2" s="186"/>
      <c r="D2" s="186"/>
      <c r="E2" s="186"/>
    </row>
    <row r="3" spans="1:5" ht="26.25" thickTop="1">
      <c r="A3" s="58" t="s">
        <v>89</v>
      </c>
      <c r="B3" s="58" t="s">
        <v>81</v>
      </c>
      <c r="C3" s="58" t="s">
        <v>82</v>
      </c>
      <c r="D3" s="58" t="s">
        <v>90</v>
      </c>
      <c r="E3" s="59" t="s">
        <v>91</v>
      </c>
    </row>
    <row r="4" spans="1:5" ht="14.25">
      <c r="A4" s="55" t="s">
        <v>92</v>
      </c>
      <c r="B4" s="78"/>
      <c r="C4" s="78"/>
      <c r="D4" s="84"/>
      <c r="E4" s="82"/>
    </row>
    <row r="5" spans="1:5" ht="14.25">
      <c r="A5" s="55" t="s">
        <v>93</v>
      </c>
      <c r="B5" s="78"/>
      <c r="C5" s="78"/>
      <c r="D5" s="84"/>
      <c r="E5" s="82"/>
    </row>
    <row r="6" spans="1:5" ht="14.25">
      <c r="A6" s="55" t="s">
        <v>94</v>
      </c>
      <c r="B6" s="78"/>
      <c r="C6" s="78"/>
      <c r="D6" s="84"/>
      <c r="E6" s="82"/>
    </row>
    <row r="7" spans="1:5" ht="14.25">
      <c r="A7" s="55" t="s">
        <v>94</v>
      </c>
      <c r="B7" s="78"/>
      <c r="C7" s="78"/>
      <c r="D7" s="84"/>
      <c r="E7" s="82"/>
    </row>
    <row r="8" spans="1:5" ht="14.25">
      <c r="A8" s="55" t="s">
        <v>94</v>
      </c>
      <c r="B8" s="78"/>
      <c r="C8" s="78"/>
      <c r="D8" s="84"/>
      <c r="E8" s="82"/>
    </row>
    <row r="9" spans="1:5" ht="14.25">
      <c r="A9" s="55" t="s">
        <v>94</v>
      </c>
      <c r="B9" s="78"/>
      <c r="C9" s="78"/>
      <c r="D9" s="84"/>
      <c r="E9" s="82"/>
    </row>
    <row r="10" spans="1:5" ht="14.25">
      <c r="A10" s="55" t="s">
        <v>94</v>
      </c>
      <c r="B10" s="78"/>
      <c r="C10" s="78"/>
      <c r="D10" s="84"/>
      <c r="E10" s="82"/>
    </row>
    <row r="11" spans="1:5" ht="14.25">
      <c r="A11" s="55" t="s">
        <v>94</v>
      </c>
      <c r="B11" s="78"/>
      <c r="C11" s="78"/>
      <c r="D11" s="84"/>
      <c r="E11" s="82"/>
    </row>
    <row r="12" spans="1:5" ht="14.25">
      <c r="A12" s="55" t="s">
        <v>94</v>
      </c>
      <c r="B12" s="78"/>
      <c r="C12" s="78"/>
      <c r="D12" s="84"/>
      <c r="E12" s="82"/>
    </row>
    <row r="13" spans="1:5" ht="14.25">
      <c r="A13" s="55" t="s">
        <v>94</v>
      </c>
      <c r="B13" s="78"/>
      <c r="C13" s="78"/>
      <c r="D13" s="84"/>
      <c r="E13" s="82"/>
    </row>
    <row r="14" spans="1:5" ht="14.25">
      <c r="A14" s="55" t="s">
        <v>94</v>
      </c>
      <c r="B14" s="78"/>
      <c r="C14" s="78"/>
      <c r="D14" s="84"/>
      <c r="E14" s="82"/>
    </row>
    <row r="15" spans="1:5" ht="14.25">
      <c r="A15" s="55" t="s">
        <v>95</v>
      </c>
      <c r="B15" s="78"/>
      <c r="C15" s="78"/>
      <c r="D15" s="84"/>
      <c r="E15" s="82"/>
    </row>
    <row r="16" spans="1:5" ht="14.25">
      <c r="A16" s="55" t="s">
        <v>96</v>
      </c>
      <c r="B16" s="78"/>
      <c r="C16" s="78"/>
      <c r="D16" s="84"/>
      <c r="E16" s="82"/>
    </row>
    <row r="17" spans="1:5" ht="14.25">
      <c r="A17" s="55" t="s">
        <v>94</v>
      </c>
      <c r="B17" s="78"/>
      <c r="C17" s="78"/>
      <c r="D17" s="84"/>
      <c r="E17" s="82"/>
    </row>
    <row r="18" spans="1:5" ht="14.25">
      <c r="A18" s="55" t="s">
        <v>94</v>
      </c>
      <c r="B18" s="78"/>
      <c r="C18" s="78"/>
      <c r="D18" s="84"/>
      <c r="E18" s="82"/>
    </row>
    <row r="19" spans="1:5" ht="14.25">
      <c r="A19" s="55" t="s">
        <v>94</v>
      </c>
      <c r="B19" s="78"/>
      <c r="C19" s="78"/>
      <c r="D19" s="84"/>
      <c r="E19" s="82"/>
    </row>
    <row r="20" spans="1:5" ht="14.25">
      <c r="A20" s="55" t="s">
        <v>94</v>
      </c>
      <c r="B20" s="78"/>
      <c r="C20" s="78"/>
      <c r="D20" s="84"/>
      <c r="E20" s="82"/>
    </row>
    <row r="21" spans="1:5" ht="15" thickBot="1">
      <c r="A21" s="56" t="s">
        <v>94</v>
      </c>
      <c r="B21" s="80"/>
      <c r="C21" s="80"/>
      <c r="D21" s="85"/>
      <c r="E21" s="83"/>
    </row>
    <row r="22" spans="1:5" ht="15" thickTop="1">
      <c r="A22" s="57"/>
      <c r="B22" s="57"/>
      <c r="C22" s="57"/>
      <c r="D22" s="57"/>
      <c r="E22" s="57"/>
    </row>
    <row r="23" spans="1:5" ht="31.5" customHeight="1" thickBot="1">
      <c r="A23" s="187" t="s">
        <v>98</v>
      </c>
      <c r="B23" s="188"/>
      <c r="C23" s="188"/>
      <c r="D23" s="188"/>
      <c r="E23" s="188"/>
    </row>
    <row r="24" spans="1:5" ht="26.25" thickTop="1">
      <c r="A24" s="58" t="s">
        <v>99</v>
      </c>
      <c r="B24" s="58" t="s">
        <v>81</v>
      </c>
      <c r="C24" s="58" t="s">
        <v>82</v>
      </c>
      <c r="D24" s="58" t="s">
        <v>90</v>
      </c>
      <c r="E24" s="59" t="s">
        <v>91</v>
      </c>
    </row>
    <row r="25" spans="1:5" ht="20.25" customHeight="1">
      <c r="A25" s="55" t="s">
        <v>100</v>
      </c>
      <c r="B25" s="78"/>
      <c r="C25" s="78"/>
      <c r="D25" s="78"/>
      <c r="E25" s="79"/>
    </row>
    <row r="26" spans="1:5" ht="14.25">
      <c r="A26" s="55" t="s">
        <v>100</v>
      </c>
      <c r="B26" s="78"/>
      <c r="C26" s="78"/>
      <c r="D26" s="78"/>
      <c r="E26" s="79"/>
    </row>
    <row r="27" spans="1:5" ht="14.25">
      <c r="A27" s="55" t="s">
        <v>100</v>
      </c>
      <c r="B27" s="78"/>
      <c r="C27" s="78"/>
      <c r="D27" s="78"/>
      <c r="E27" s="79"/>
    </row>
    <row r="28" spans="1:5" ht="14.25">
      <c r="A28" s="55" t="s">
        <v>94</v>
      </c>
      <c r="B28" s="78"/>
      <c r="C28" s="78"/>
      <c r="D28" s="78"/>
      <c r="E28" s="79"/>
    </row>
    <row r="29" spans="1:5" ht="14.25">
      <c r="A29" s="55" t="s">
        <v>94</v>
      </c>
      <c r="B29" s="78"/>
      <c r="C29" s="78"/>
      <c r="D29" s="78"/>
      <c r="E29" s="79"/>
    </row>
    <row r="30" spans="1:5" ht="14.25">
      <c r="A30" s="55" t="s">
        <v>94</v>
      </c>
      <c r="B30" s="78"/>
      <c r="C30" s="78"/>
      <c r="D30" s="78"/>
      <c r="E30" s="79"/>
    </row>
    <row r="31" spans="1:5" ht="14.25">
      <c r="A31" s="55" t="s">
        <v>94</v>
      </c>
      <c r="B31" s="78"/>
      <c r="C31" s="78"/>
      <c r="D31" s="78"/>
      <c r="E31" s="79"/>
    </row>
    <row r="32" spans="1:5" ht="14.25">
      <c r="A32" s="55" t="s">
        <v>94</v>
      </c>
      <c r="B32" s="78"/>
      <c r="C32" s="78"/>
      <c r="D32" s="78"/>
      <c r="E32" s="79"/>
    </row>
    <row r="33" spans="1:5" ht="14.25">
      <c r="A33" s="55" t="s">
        <v>94</v>
      </c>
      <c r="B33" s="78"/>
      <c r="C33" s="78"/>
      <c r="D33" s="78"/>
      <c r="E33" s="79"/>
    </row>
    <row r="34" spans="1:5" ht="14.25">
      <c r="A34" s="55" t="s">
        <v>94</v>
      </c>
      <c r="B34" s="78"/>
      <c r="C34" s="78"/>
      <c r="D34" s="78"/>
      <c r="E34" s="79"/>
    </row>
    <row r="35" spans="1:5" ht="14.25">
      <c r="A35" s="55" t="s">
        <v>101</v>
      </c>
      <c r="B35" s="78"/>
      <c r="C35" s="78"/>
      <c r="D35" s="78"/>
      <c r="E35" s="79"/>
    </row>
    <row r="36" spans="1:5" ht="14.25">
      <c r="A36" s="55" t="s">
        <v>101</v>
      </c>
      <c r="B36" s="78"/>
      <c r="C36" s="78"/>
      <c r="D36" s="78"/>
      <c r="E36" s="79"/>
    </row>
    <row r="37" spans="1:5" ht="14.25">
      <c r="A37" s="55" t="s">
        <v>101</v>
      </c>
      <c r="B37" s="78"/>
      <c r="C37" s="78"/>
      <c r="D37" s="78"/>
      <c r="E37" s="79"/>
    </row>
    <row r="38" spans="1:5" ht="14.25">
      <c r="A38" s="55" t="s">
        <v>94</v>
      </c>
      <c r="B38" s="78"/>
      <c r="C38" s="78"/>
      <c r="D38" s="78"/>
      <c r="E38" s="79"/>
    </row>
    <row r="39" spans="1:5" ht="14.25">
      <c r="A39" s="55" t="s">
        <v>94</v>
      </c>
      <c r="B39" s="78"/>
      <c r="C39" s="78"/>
      <c r="D39" s="78"/>
      <c r="E39" s="79"/>
    </row>
    <row r="40" spans="1:5" ht="14.25">
      <c r="A40" s="55" t="s">
        <v>94</v>
      </c>
      <c r="B40" s="78"/>
      <c r="C40" s="78"/>
      <c r="D40" s="78"/>
      <c r="E40" s="79"/>
    </row>
    <row r="41" spans="1:5" ht="14.25">
      <c r="A41" s="55" t="s">
        <v>94</v>
      </c>
      <c r="B41" s="78"/>
      <c r="C41" s="78"/>
      <c r="D41" s="78"/>
      <c r="E41" s="79"/>
    </row>
    <row r="42" spans="1:5" ht="14.25">
      <c r="A42" s="55" t="s">
        <v>94</v>
      </c>
      <c r="B42" s="78"/>
      <c r="C42" s="78"/>
      <c r="D42" s="78"/>
      <c r="E42" s="79"/>
    </row>
    <row r="43" spans="1:5" ht="14.25">
      <c r="A43" s="55" t="s">
        <v>94</v>
      </c>
      <c r="B43" s="78"/>
      <c r="C43" s="78"/>
      <c r="D43" s="78"/>
      <c r="E43" s="79"/>
    </row>
    <row r="44" spans="1:5" ht="14.25">
      <c r="A44" s="55" t="s">
        <v>94</v>
      </c>
      <c r="B44" s="78"/>
      <c r="C44" s="78"/>
      <c r="D44" s="78"/>
      <c r="E44" s="79"/>
    </row>
    <row r="45" spans="1:5" ht="14.25">
      <c r="A45" s="55" t="s">
        <v>94</v>
      </c>
      <c r="B45" s="78"/>
      <c r="C45" s="78"/>
      <c r="D45" s="78"/>
      <c r="E45" s="79"/>
    </row>
    <row r="46" spans="1:5" ht="14.25">
      <c r="A46" s="55" t="s">
        <v>94</v>
      </c>
      <c r="B46" s="78"/>
      <c r="C46" s="78"/>
      <c r="D46" s="78"/>
      <c r="E46" s="79"/>
    </row>
    <row r="47" spans="1:5" ht="15" thickBot="1">
      <c r="A47" s="56" t="s">
        <v>94</v>
      </c>
      <c r="B47" s="80"/>
      <c r="C47" s="80"/>
      <c r="D47" s="80"/>
      <c r="E47" s="81"/>
    </row>
    <row r="48" ht="15" thickTop="1"/>
  </sheetData>
  <sheetProtection/>
  <mergeCells count="3">
    <mergeCell ref="A1:E1"/>
    <mergeCell ref="A2:E2"/>
    <mergeCell ref="A23:E23"/>
  </mergeCells>
  <printOptions horizontalCentered="1"/>
  <pageMargins left="0.7086614173228347" right="0.7086614173228347" top="0.7480314960629921" bottom="0.3937007874015748" header="0.31496062992125984" footer="0.31496062992125984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zoomScalePageLayoutView="0" workbookViewId="0" topLeftCell="A1">
      <selection activeCell="C24" sqref="C24"/>
    </sheetView>
  </sheetViews>
  <sheetFormatPr defaultColWidth="9.00390625" defaultRowHeight="14.25"/>
  <cols>
    <col min="1" max="1" width="8.625" style="0" customWidth="1"/>
    <col min="2" max="2" width="27.375" style="0" customWidth="1"/>
    <col min="3" max="3" width="11.625" style="0" customWidth="1"/>
    <col min="4" max="4" width="13.375" style="12" customWidth="1"/>
    <col min="5" max="5" width="14.50390625" style="0" customWidth="1"/>
    <col min="6" max="6" width="15.00390625" style="0" customWidth="1"/>
    <col min="7" max="7" width="15.25390625" style="0" customWidth="1"/>
    <col min="8" max="8" width="16.875" style="0" customWidth="1"/>
    <col min="9" max="9" width="13.125" style="0" customWidth="1"/>
    <col min="10" max="10" width="11.125" style="0" customWidth="1"/>
  </cols>
  <sheetData>
    <row r="1" spans="1:4" ht="19.5" customHeight="1">
      <c r="A1" s="236" t="s">
        <v>290</v>
      </c>
      <c r="B1" s="236"/>
      <c r="C1" s="3"/>
      <c r="D1" s="13"/>
    </row>
    <row r="2" spans="1:10" ht="27" customHeight="1">
      <c r="A2" s="237" t="s">
        <v>24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0" ht="15" customHeight="1">
      <c r="A3" s="238" t="str">
        <f>'附件4-4社会团体基本情况统计表'!A3</f>
        <v>2017年12月31日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27" customHeight="1">
      <c r="A4" s="14" t="s">
        <v>57</v>
      </c>
      <c r="B4" s="14" t="s">
        <v>58</v>
      </c>
      <c r="C4" s="14" t="s">
        <v>59</v>
      </c>
      <c r="D4" s="15" t="s">
        <v>60</v>
      </c>
      <c r="E4" s="14" t="s">
        <v>61</v>
      </c>
      <c r="F4" s="14" t="s">
        <v>62</v>
      </c>
      <c r="G4" s="14" t="s">
        <v>63</v>
      </c>
      <c r="H4" s="16" t="s">
        <v>64</v>
      </c>
      <c r="I4" s="20" t="s">
        <v>65</v>
      </c>
      <c r="J4" s="20" t="s">
        <v>66</v>
      </c>
    </row>
    <row r="5" spans="1:10" ht="21.75" customHeight="1">
      <c r="A5" s="17">
        <v>1</v>
      </c>
      <c r="B5" s="17"/>
      <c r="C5" s="17"/>
      <c r="D5" s="89"/>
      <c r="E5" s="90"/>
      <c r="F5" s="17"/>
      <c r="G5" s="17"/>
      <c r="H5" s="17"/>
      <c r="I5" s="17"/>
      <c r="J5" s="17"/>
    </row>
    <row r="6" spans="1:10" ht="21.75" customHeight="1">
      <c r="A6" s="17">
        <v>2</v>
      </c>
      <c r="B6" s="17"/>
      <c r="C6" s="17"/>
      <c r="D6" s="89"/>
      <c r="E6" s="90"/>
      <c r="F6" s="17"/>
      <c r="G6" s="17"/>
      <c r="H6" s="17"/>
      <c r="I6" s="17"/>
      <c r="J6" s="17"/>
    </row>
    <row r="7" spans="1:10" ht="21.75" customHeight="1">
      <c r="A7" s="17">
        <v>3</v>
      </c>
      <c r="B7" s="17"/>
      <c r="C7" s="17"/>
      <c r="D7" s="89"/>
      <c r="E7" s="90"/>
      <c r="F7" s="17"/>
      <c r="G7" s="17"/>
      <c r="H7" s="17"/>
      <c r="I7" s="17"/>
      <c r="J7" s="17"/>
    </row>
    <row r="8" spans="1:10" ht="21.75" customHeight="1">
      <c r="A8" s="17">
        <v>4</v>
      </c>
      <c r="B8" s="17"/>
      <c r="C8" s="17"/>
      <c r="D8" s="89"/>
      <c r="E8" s="90"/>
      <c r="F8" s="17"/>
      <c r="G8" s="17"/>
      <c r="H8" s="17"/>
      <c r="I8" s="17"/>
      <c r="J8" s="17"/>
    </row>
    <row r="9" spans="1:10" ht="21.75" customHeight="1">
      <c r="A9" s="17">
        <v>5</v>
      </c>
      <c r="B9" s="17"/>
      <c r="C9" s="17"/>
      <c r="D9" s="89"/>
      <c r="E9" s="90"/>
      <c r="F9" s="17"/>
      <c r="G9" s="17"/>
      <c r="H9" s="17"/>
      <c r="I9" s="17"/>
      <c r="J9" s="17"/>
    </row>
    <row r="10" spans="1:10" ht="21.75" customHeight="1">
      <c r="A10" s="17">
        <v>6</v>
      </c>
      <c r="B10" s="17"/>
      <c r="C10" s="17"/>
      <c r="D10" s="89"/>
      <c r="E10" s="90"/>
      <c r="F10" s="17"/>
      <c r="G10" s="17"/>
      <c r="H10" s="17"/>
      <c r="I10" s="17"/>
      <c r="J10" s="17"/>
    </row>
    <row r="11" spans="1:10" ht="21.75" customHeight="1">
      <c r="A11" s="17">
        <v>7</v>
      </c>
      <c r="B11" s="17"/>
      <c r="C11" s="17"/>
      <c r="D11" s="89"/>
      <c r="E11" s="90"/>
      <c r="F11" s="17"/>
      <c r="G11" s="17"/>
      <c r="H11" s="17"/>
      <c r="I11" s="17"/>
      <c r="J11" s="17"/>
    </row>
    <row r="12" spans="1:10" ht="21.75" customHeight="1">
      <c r="A12" s="17">
        <v>8</v>
      </c>
      <c r="B12" s="17"/>
      <c r="C12" s="17"/>
      <c r="D12" s="89"/>
      <c r="E12" s="90"/>
      <c r="F12" s="17"/>
      <c r="G12" s="17"/>
      <c r="H12" s="17"/>
      <c r="I12" s="17"/>
      <c r="J12" s="17"/>
    </row>
    <row r="13" spans="1:10" ht="21.75" customHeight="1">
      <c r="A13" s="17">
        <v>9</v>
      </c>
      <c r="B13" s="17"/>
      <c r="C13" s="17"/>
      <c r="D13" s="89"/>
      <c r="E13" s="90"/>
      <c r="F13" s="17"/>
      <c r="G13" s="17"/>
      <c r="H13" s="17"/>
      <c r="I13" s="17"/>
      <c r="J13" s="17"/>
    </row>
    <row r="14" spans="1:10" ht="21.75" customHeight="1">
      <c r="A14" s="17">
        <v>10</v>
      </c>
      <c r="B14" s="17"/>
      <c r="C14" s="17"/>
      <c r="D14" s="89"/>
      <c r="E14" s="90"/>
      <c r="F14" s="17"/>
      <c r="G14" s="17"/>
      <c r="H14" s="17"/>
      <c r="I14" s="17"/>
      <c r="J14" s="17"/>
    </row>
    <row r="15" spans="1:10" ht="21.75" customHeight="1">
      <c r="A15" s="17">
        <v>11</v>
      </c>
      <c r="B15" s="17"/>
      <c r="C15" s="17"/>
      <c r="D15" s="89"/>
      <c r="E15" s="90"/>
      <c r="F15" s="17"/>
      <c r="G15" s="17"/>
      <c r="H15" s="17"/>
      <c r="I15" s="17"/>
      <c r="J15" s="17"/>
    </row>
    <row r="16" spans="1:10" ht="21.75" customHeight="1">
      <c r="A16" s="17">
        <v>12</v>
      </c>
      <c r="B16" s="17"/>
      <c r="C16" s="17"/>
      <c r="D16" s="89"/>
      <c r="E16" s="90"/>
      <c r="F16" s="17"/>
      <c r="G16" s="17"/>
      <c r="H16" s="17"/>
      <c r="I16" s="17"/>
      <c r="J16" s="17"/>
    </row>
    <row r="17" spans="1:10" ht="21.75" customHeight="1">
      <c r="A17" s="17">
        <v>13</v>
      </c>
      <c r="B17" s="17"/>
      <c r="C17" s="17"/>
      <c r="D17" s="89"/>
      <c r="E17" s="90"/>
      <c r="F17" s="17"/>
      <c r="G17" s="17"/>
      <c r="H17" s="17"/>
      <c r="I17" s="17"/>
      <c r="J17" s="17"/>
    </row>
    <row r="18" spans="1:10" ht="21.75" customHeight="1">
      <c r="A18" s="17">
        <v>14</v>
      </c>
      <c r="B18" s="17"/>
      <c r="C18" s="17"/>
      <c r="D18" s="89"/>
      <c r="E18" s="90"/>
      <c r="F18" s="17"/>
      <c r="G18" s="17"/>
      <c r="H18" s="17"/>
      <c r="I18" s="17"/>
      <c r="J18" s="17"/>
    </row>
    <row r="19" spans="1:10" ht="21.75" customHeight="1">
      <c r="A19" s="17">
        <v>15</v>
      </c>
      <c r="B19" s="17"/>
      <c r="C19" s="17"/>
      <c r="D19" s="89"/>
      <c r="E19" s="17"/>
      <c r="F19" s="17"/>
      <c r="G19" s="17"/>
      <c r="H19" s="17"/>
      <c r="I19" s="17"/>
      <c r="J19" s="17"/>
    </row>
    <row r="20" spans="1:10" ht="21.75" customHeight="1">
      <c r="A20" s="17">
        <v>16</v>
      </c>
      <c r="B20" s="14"/>
      <c r="C20" s="14"/>
      <c r="D20" s="15"/>
      <c r="E20" s="14"/>
      <c r="F20" s="14"/>
      <c r="G20" s="14"/>
      <c r="H20" s="14"/>
      <c r="I20" s="17"/>
      <c r="J20" s="17"/>
    </row>
    <row r="21" spans="1:10" ht="21.75" customHeight="1">
      <c r="A21" s="17">
        <v>17</v>
      </c>
      <c r="B21" s="17"/>
      <c r="C21" s="17"/>
      <c r="D21" s="89"/>
      <c r="E21" s="17"/>
      <c r="F21" s="17"/>
      <c r="G21" s="17"/>
      <c r="H21" s="17"/>
      <c r="I21" s="17"/>
      <c r="J21" s="17"/>
    </row>
    <row r="22" spans="1:10" ht="21.75" customHeight="1">
      <c r="A22" s="17">
        <v>18</v>
      </c>
      <c r="B22" s="17"/>
      <c r="C22" s="17"/>
      <c r="D22" s="89"/>
      <c r="E22" s="17"/>
      <c r="F22" s="17"/>
      <c r="G22" s="17"/>
      <c r="H22" s="17"/>
      <c r="I22" s="17"/>
      <c r="J22" s="17"/>
    </row>
    <row r="23" spans="1:10" ht="21.75" customHeight="1">
      <c r="A23" s="17">
        <v>19</v>
      </c>
      <c r="B23" s="17"/>
      <c r="C23" s="17"/>
      <c r="D23" s="89"/>
      <c r="E23" s="17"/>
      <c r="F23" s="17"/>
      <c r="G23" s="17"/>
      <c r="H23" s="17"/>
      <c r="I23" s="17"/>
      <c r="J23" s="17"/>
    </row>
    <row r="24" spans="1:10" ht="21.75" customHeight="1">
      <c r="A24" s="17">
        <v>20</v>
      </c>
      <c r="B24" s="17"/>
      <c r="C24" s="17"/>
      <c r="D24" s="89"/>
      <c r="E24" s="17"/>
      <c r="F24" s="17"/>
      <c r="G24" s="17"/>
      <c r="H24" s="17"/>
      <c r="I24" s="17"/>
      <c r="J24" s="17"/>
    </row>
    <row r="25" spans="1:8" ht="21.75" customHeight="1">
      <c r="A25" s="18"/>
      <c r="B25" s="10"/>
      <c r="C25" s="10"/>
      <c r="D25" s="19"/>
      <c r="E25" s="10"/>
      <c r="F25" s="10"/>
      <c r="G25" s="10"/>
      <c r="H25" s="10"/>
    </row>
    <row r="26" spans="1:8" ht="21.75" customHeight="1">
      <c r="A26" s="18"/>
      <c r="B26" s="10"/>
      <c r="C26" s="10"/>
      <c r="D26" s="19"/>
      <c r="E26" s="10"/>
      <c r="F26" s="10"/>
      <c r="G26" s="10"/>
      <c r="H26" s="10"/>
    </row>
    <row r="27" spans="1:8" ht="21.75" customHeight="1">
      <c r="A27" s="18"/>
      <c r="B27" s="10"/>
      <c r="C27" s="10"/>
      <c r="D27" s="19"/>
      <c r="E27" s="10"/>
      <c r="F27" s="10"/>
      <c r="G27" s="10"/>
      <c r="H27" s="10"/>
    </row>
    <row r="28" spans="1:8" ht="19.5" customHeight="1">
      <c r="A28" s="18"/>
      <c r="B28" s="10"/>
      <c r="C28" s="10"/>
      <c r="D28" s="19"/>
      <c r="E28" s="10"/>
      <c r="F28" s="10"/>
      <c r="G28" s="10"/>
      <c r="H28" s="10"/>
    </row>
    <row r="29" spans="1:8" ht="19.5" customHeight="1">
      <c r="A29" s="18"/>
      <c r="B29" s="10"/>
      <c r="C29" s="10"/>
      <c r="D29" s="19"/>
      <c r="E29" s="10"/>
      <c r="F29" s="10"/>
      <c r="G29" s="10"/>
      <c r="H29" s="10"/>
    </row>
    <row r="30" spans="1:8" ht="19.5" customHeight="1">
      <c r="A30" s="18"/>
      <c r="B30" s="10"/>
      <c r="C30" s="10"/>
      <c r="D30" s="19"/>
      <c r="E30" s="10"/>
      <c r="F30" s="10"/>
      <c r="G30" s="10"/>
      <c r="H30" s="10"/>
    </row>
    <row r="31" spans="1:8" ht="19.5" customHeight="1">
      <c r="A31" s="18"/>
      <c r="B31" s="10"/>
      <c r="C31" s="10"/>
      <c r="D31" s="19"/>
      <c r="E31" s="10"/>
      <c r="F31" s="10"/>
      <c r="G31" s="10"/>
      <c r="H31" s="10"/>
    </row>
    <row r="32" spans="1:8" ht="19.5" customHeight="1">
      <c r="A32" s="18"/>
      <c r="B32" s="10"/>
      <c r="C32" s="10"/>
      <c r="D32" s="19"/>
      <c r="E32" s="10"/>
      <c r="F32" s="10"/>
      <c r="G32" s="10"/>
      <c r="H32" s="10"/>
    </row>
    <row r="33" spans="1:8" ht="19.5" customHeight="1">
      <c r="A33" s="18"/>
      <c r="B33" s="10"/>
      <c r="C33" s="10"/>
      <c r="D33" s="19"/>
      <c r="E33" s="10"/>
      <c r="F33" s="10"/>
      <c r="G33" s="10"/>
      <c r="H33" s="10"/>
    </row>
    <row r="34" spans="1:8" ht="19.5" customHeight="1">
      <c r="A34" s="18"/>
      <c r="B34" s="10"/>
      <c r="C34" s="10"/>
      <c r="D34" s="19"/>
      <c r="E34" s="10"/>
      <c r="F34" s="10"/>
      <c r="G34" s="10"/>
      <c r="H34" s="10"/>
    </row>
    <row r="35" spans="1:8" ht="19.5" customHeight="1">
      <c r="A35" s="10"/>
      <c r="B35" s="10"/>
      <c r="C35" s="10"/>
      <c r="D35" s="19"/>
      <c r="E35" s="10"/>
      <c r="F35" s="10"/>
      <c r="G35" s="10"/>
      <c r="H35" s="10"/>
    </row>
    <row r="36" spans="1:8" ht="14.25">
      <c r="A36" s="10"/>
      <c r="B36" s="10"/>
      <c r="C36" s="10"/>
      <c r="D36" s="19"/>
      <c r="E36" s="10"/>
      <c r="F36" s="10"/>
      <c r="G36" s="10"/>
      <c r="H36" s="10"/>
    </row>
  </sheetData>
  <sheetProtection/>
  <mergeCells count="3">
    <mergeCell ref="A1:B1"/>
    <mergeCell ref="A2:J2"/>
    <mergeCell ref="A3:J3"/>
  </mergeCells>
  <printOptions horizontalCentered="1"/>
  <pageMargins left="0" right="0" top="0.5902777777777778" bottom="0.5902777777777778" header="0.5111111111111111" footer="0.5111111111111111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0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1" width="22.75390625" style="91" customWidth="1"/>
    <col min="2" max="2" width="8.625" style="91" customWidth="1"/>
    <col min="3" max="5" width="9.00390625" style="91" customWidth="1"/>
    <col min="6" max="6" width="25.25390625" style="91" customWidth="1"/>
    <col min="7" max="10" width="9.00390625" style="91" customWidth="1"/>
    <col min="11" max="11" width="7.25390625" style="91" customWidth="1"/>
    <col min="12" max="16384" width="9.00390625" style="91" customWidth="1"/>
  </cols>
  <sheetData>
    <row r="1" ht="20.25">
      <c r="A1" s="177" t="s">
        <v>414</v>
      </c>
    </row>
    <row r="2" spans="1:6" ht="22.5">
      <c r="A2" s="239" t="s">
        <v>158</v>
      </c>
      <c r="B2" s="239"/>
      <c r="C2" s="239"/>
      <c r="D2" s="239"/>
      <c r="E2" s="239"/>
      <c r="F2" s="239"/>
    </row>
    <row r="3" spans="1:6" ht="22.5">
      <c r="A3" s="240" t="s">
        <v>157</v>
      </c>
      <c r="B3" s="240"/>
      <c r="C3" s="240"/>
      <c r="D3" s="100"/>
      <c r="E3" s="100"/>
      <c r="F3" s="100"/>
    </row>
    <row r="4" spans="1:6" ht="24.75" customHeight="1">
      <c r="A4" s="96" t="s">
        <v>156</v>
      </c>
      <c r="B4" s="95"/>
      <c r="C4" s="95"/>
      <c r="D4" s="95"/>
      <c r="E4" s="95"/>
      <c r="F4" s="95"/>
    </row>
    <row r="5" spans="1:12" ht="24.75" customHeight="1">
      <c r="A5" s="243" t="s">
        <v>155</v>
      </c>
      <c r="B5" s="132" t="s">
        <v>283</v>
      </c>
      <c r="C5" s="241" t="s">
        <v>154</v>
      </c>
      <c r="D5" s="241"/>
      <c r="E5" s="241"/>
      <c r="F5" s="241"/>
      <c r="H5" s="247" t="s">
        <v>286</v>
      </c>
      <c r="I5" s="247"/>
      <c r="J5" s="247"/>
      <c r="K5" s="247"/>
      <c r="L5" s="133"/>
    </row>
    <row r="6" spans="1:11" ht="20.25" customHeight="1">
      <c r="A6" s="243"/>
      <c r="B6" s="99" t="s">
        <v>153</v>
      </c>
      <c r="C6" s="245"/>
      <c r="D6" s="245"/>
      <c r="E6" s="245"/>
      <c r="F6" s="245"/>
      <c r="H6" s="247"/>
      <c r="I6" s="247"/>
      <c r="J6" s="247"/>
      <c r="K6" s="247"/>
    </row>
    <row r="7" spans="1:6" ht="24.75" customHeight="1">
      <c r="A7" s="244" t="s">
        <v>152</v>
      </c>
      <c r="B7" s="98" t="s">
        <v>149</v>
      </c>
      <c r="C7" s="241" t="s">
        <v>151</v>
      </c>
      <c r="D7" s="241"/>
      <c r="E7" s="241"/>
      <c r="F7" s="241"/>
    </row>
    <row r="8" spans="1:6" ht="24.75" customHeight="1">
      <c r="A8" s="244"/>
      <c r="B8" s="99" t="s">
        <v>127</v>
      </c>
      <c r="C8" s="245"/>
      <c r="D8" s="245"/>
      <c r="E8" s="245"/>
      <c r="F8" s="245"/>
    </row>
    <row r="9" spans="1:6" ht="28.5" customHeight="1">
      <c r="A9" s="244" t="s">
        <v>150</v>
      </c>
      <c r="B9" s="98" t="s">
        <v>149</v>
      </c>
      <c r="C9" s="241" t="s">
        <v>148</v>
      </c>
      <c r="D9" s="241"/>
      <c r="E9" s="241"/>
      <c r="F9" s="241"/>
    </row>
    <row r="10" spans="1:6" ht="15" customHeight="1">
      <c r="A10" s="244"/>
      <c r="B10" s="248" t="s">
        <v>127</v>
      </c>
      <c r="C10" s="241" t="s">
        <v>147</v>
      </c>
      <c r="D10" s="241"/>
      <c r="E10" s="241"/>
      <c r="F10" s="241"/>
    </row>
    <row r="11" spans="1:6" ht="18" customHeight="1">
      <c r="A11" s="244"/>
      <c r="B11" s="249"/>
      <c r="C11" s="241"/>
      <c r="D11" s="241"/>
      <c r="E11" s="241"/>
      <c r="F11" s="241"/>
    </row>
    <row r="12" spans="1:6" ht="24.75" customHeight="1">
      <c r="A12" s="96" t="s">
        <v>146</v>
      </c>
      <c r="B12" s="95"/>
      <c r="C12" s="97"/>
      <c r="D12" s="97"/>
      <c r="E12" s="97"/>
      <c r="F12" s="97"/>
    </row>
    <row r="13" spans="1:6" ht="24.75" customHeight="1">
      <c r="A13" s="243" t="s">
        <v>145</v>
      </c>
      <c r="B13" s="250" t="s">
        <v>144</v>
      </c>
      <c r="C13" s="241" t="s">
        <v>143</v>
      </c>
      <c r="D13" s="241"/>
      <c r="E13" s="241"/>
      <c r="F13" s="241"/>
    </row>
    <row r="14" spans="1:6" ht="24.75" customHeight="1">
      <c r="A14" s="243"/>
      <c r="B14" s="251"/>
      <c r="C14" s="242" t="s">
        <v>142</v>
      </c>
      <c r="D14" s="242"/>
      <c r="E14" s="242"/>
      <c r="F14" s="242"/>
    </row>
    <row r="15" spans="1:6" ht="24.75" customHeight="1">
      <c r="A15" s="243"/>
      <c r="B15" s="251"/>
      <c r="C15" s="242">
        <v>2</v>
      </c>
      <c r="D15" s="242"/>
      <c r="E15" s="242"/>
      <c r="F15" s="242"/>
    </row>
    <row r="16" spans="1:6" ht="24.75" customHeight="1">
      <c r="A16" s="243"/>
      <c r="B16" s="251"/>
      <c r="C16" s="242">
        <v>3</v>
      </c>
      <c r="D16" s="242"/>
      <c r="E16" s="242"/>
      <c r="F16" s="242"/>
    </row>
    <row r="17" spans="1:6" ht="24.75" customHeight="1">
      <c r="A17" s="243"/>
      <c r="B17" s="252"/>
      <c r="C17" s="242" t="s">
        <v>138</v>
      </c>
      <c r="D17" s="242"/>
      <c r="E17" s="242"/>
      <c r="F17" s="242"/>
    </row>
    <row r="18" spans="1:6" ht="24.75" customHeight="1">
      <c r="A18" s="244" t="s">
        <v>141</v>
      </c>
      <c r="B18" s="251" t="s">
        <v>140</v>
      </c>
      <c r="C18" s="241" t="s">
        <v>139</v>
      </c>
      <c r="D18" s="241"/>
      <c r="E18" s="241"/>
      <c r="F18" s="241"/>
    </row>
    <row r="19" spans="1:6" ht="24.75" customHeight="1">
      <c r="A19" s="244"/>
      <c r="B19" s="251"/>
      <c r="C19" s="242">
        <v>1</v>
      </c>
      <c r="D19" s="242"/>
      <c r="E19" s="242"/>
      <c r="F19" s="242"/>
    </row>
    <row r="20" spans="1:6" ht="24.75" customHeight="1">
      <c r="A20" s="244"/>
      <c r="B20" s="251"/>
      <c r="C20" s="242">
        <v>2</v>
      </c>
      <c r="D20" s="242"/>
      <c r="E20" s="242"/>
      <c r="F20" s="242"/>
    </row>
    <row r="21" spans="1:6" ht="24.75" customHeight="1">
      <c r="A21" s="244"/>
      <c r="B21" s="251"/>
      <c r="C21" s="242">
        <v>3</v>
      </c>
      <c r="D21" s="242"/>
      <c r="E21" s="242"/>
      <c r="F21" s="242"/>
    </row>
    <row r="22" spans="1:6" ht="20.25" customHeight="1">
      <c r="A22" s="244"/>
      <c r="B22" s="252"/>
      <c r="C22" s="242" t="s">
        <v>138</v>
      </c>
      <c r="D22" s="242"/>
      <c r="E22" s="242"/>
      <c r="F22" s="242"/>
    </row>
    <row r="23" spans="1:6" ht="24.75" customHeight="1">
      <c r="A23" s="96" t="s">
        <v>137</v>
      </c>
      <c r="B23" s="95"/>
      <c r="C23" s="95"/>
      <c r="D23" s="95"/>
      <c r="E23" s="95"/>
      <c r="F23" s="95"/>
    </row>
    <row r="24" spans="1:6" ht="24.75" customHeight="1">
      <c r="A24" s="94" t="s">
        <v>136</v>
      </c>
      <c r="B24" s="241" t="s">
        <v>135</v>
      </c>
      <c r="C24" s="245"/>
      <c r="D24" s="245"/>
      <c r="E24" s="245"/>
      <c r="F24" s="245"/>
    </row>
    <row r="25" spans="1:6" ht="39.75" customHeight="1">
      <c r="A25" s="244" t="s">
        <v>134</v>
      </c>
      <c r="B25" s="138" t="s">
        <v>287</v>
      </c>
      <c r="C25" s="241" t="s">
        <v>288</v>
      </c>
      <c r="D25" s="241"/>
      <c r="E25" s="241"/>
      <c r="F25" s="241"/>
    </row>
    <row r="26" spans="1:6" ht="24.75" customHeight="1">
      <c r="A26" s="244"/>
      <c r="B26" s="92" t="s">
        <v>127</v>
      </c>
      <c r="C26" s="245" t="s">
        <v>133</v>
      </c>
      <c r="D26" s="245"/>
      <c r="E26" s="245"/>
      <c r="F26" s="245"/>
    </row>
    <row r="27" spans="1:6" ht="24.75" customHeight="1">
      <c r="A27" s="244" t="s">
        <v>132</v>
      </c>
      <c r="B27" s="93" t="s">
        <v>129</v>
      </c>
      <c r="C27" s="241" t="s">
        <v>131</v>
      </c>
      <c r="D27" s="241"/>
      <c r="E27" s="241"/>
      <c r="F27" s="241"/>
    </row>
    <row r="28" spans="1:6" ht="24.75" customHeight="1">
      <c r="A28" s="244"/>
      <c r="B28" s="92" t="s">
        <v>127</v>
      </c>
      <c r="C28" s="241"/>
      <c r="D28" s="241"/>
      <c r="E28" s="241"/>
      <c r="F28" s="241"/>
    </row>
    <row r="29" spans="1:6" ht="24.75" customHeight="1">
      <c r="A29" s="244" t="s">
        <v>130</v>
      </c>
      <c r="B29" s="93" t="s">
        <v>129</v>
      </c>
      <c r="C29" s="246" t="s">
        <v>128</v>
      </c>
      <c r="D29" s="246"/>
      <c r="E29" s="246"/>
      <c r="F29" s="246"/>
    </row>
    <row r="30" spans="1:6" ht="24.75" customHeight="1">
      <c r="A30" s="244"/>
      <c r="B30" s="92" t="s">
        <v>127</v>
      </c>
      <c r="C30" s="241"/>
      <c r="D30" s="241"/>
      <c r="E30" s="241"/>
      <c r="F30" s="241"/>
    </row>
  </sheetData>
  <sheetProtection/>
  <mergeCells count="33">
    <mergeCell ref="H5:K6"/>
    <mergeCell ref="B10:B11"/>
    <mergeCell ref="B13:B17"/>
    <mergeCell ref="B18:B22"/>
    <mergeCell ref="B24:F24"/>
    <mergeCell ref="C25:F25"/>
    <mergeCell ref="C26:F26"/>
    <mergeCell ref="C7:F8"/>
    <mergeCell ref="C10:F11"/>
    <mergeCell ref="C21:F21"/>
    <mergeCell ref="C22:F22"/>
    <mergeCell ref="C27:F28"/>
    <mergeCell ref="C20:F20"/>
    <mergeCell ref="C29:F30"/>
    <mergeCell ref="A18:A22"/>
    <mergeCell ref="A25:A26"/>
    <mergeCell ref="A27:A28"/>
    <mergeCell ref="A29:A30"/>
    <mergeCell ref="C15:F15"/>
    <mergeCell ref="C16:F16"/>
    <mergeCell ref="C17:F17"/>
    <mergeCell ref="C18:F18"/>
    <mergeCell ref="C19:F19"/>
    <mergeCell ref="A2:F2"/>
    <mergeCell ref="A3:C3"/>
    <mergeCell ref="C9:F9"/>
    <mergeCell ref="C13:F13"/>
    <mergeCell ref="C14:F14"/>
    <mergeCell ref="A5:A6"/>
    <mergeCell ref="A7:A8"/>
    <mergeCell ref="A9:A11"/>
    <mergeCell ref="A13:A17"/>
    <mergeCell ref="C5:F6"/>
  </mergeCells>
  <printOptions horizontalCentered="1" verticalCentered="1"/>
  <pageMargins left="0.7086614173228347" right="0.5118110236220472" top="0.57" bottom="0.49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8"/>
  <sheetViews>
    <sheetView zoomScalePageLayoutView="0" workbookViewId="0" topLeftCell="A1">
      <selection activeCell="C5" sqref="C5:F6"/>
    </sheetView>
  </sheetViews>
  <sheetFormatPr defaultColWidth="9.00390625" defaultRowHeight="14.25"/>
  <cols>
    <col min="1" max="1" width="22.75390625" style="101" customWidth="1"/>
    <col min="2" max="2" width="6.375" style="101" customWidth="1"/>
    <col min="3" max="3" width="6.25390625" style="101" customWidth="1"/>
    <col min="4" max="5" width="9.00390625" style="101" customWidth="1"/>
    <col min="6" max="6" width="24.50390625" style="101" customWidth="1"/>
    <col min="7" max="10" width="9.00390625" style="101" customWidth="1"/>
    <col min="11" max="11" width="8.75390625" style="101" customWidth="1"/>
    <col min="12" max="16384" width="9.00390625" style="101" customWidth="1"/>
  </cols>
  <sheetData>
    <row r="1" ht="20.25">
      <c r="A1" s="178" t="s">
        <v>415</v>
      </c>
    </row>
    <row r="2" spans="1:6" ht="22.5">
      <c r="A2" s="253" t="s">
        <v>182</v>
      </c>
      <c r="B2" s="253"/>
      <c r="C2" s="253"/>
      <c r="D2" s="253"/>
      <c r="E2" s="253"/>
      <c r="F2" s="253"/>
    </row>
    <row r="3" spans="1:6" ht="22.5">
      <c r="A3" s="112"/>
      <c r="B3" s="112"/>
      <c r="C3" s="112"/>
      <c r="D3" s="112"/>
      <c r="E3" s="112"/>
      <c r="F3" s="112"/>
    </row>
    <row r="4" spans="1:6" ht="22.5">
      <c r="A4" s="254" t="s">
        <v>181</v>
      </c>
      <c r="B4" s="254"/>
      <c r="C4" s="254"/>
      <c r="D4" s="112"/>
      <c r="E4" s="112"/>
      <c r="F4" s="112"/>
    </row>
    <row r="5" spans="1:12" ht="39.75" customHeight="1">
      <c r="A5" s="108" t="s">
        <v>180</v>
      </c>
      <c r="B5" s="106" t="s">
        <v>129</v>
      </c>
      <c r="C5" s="263" t="s">
        <v>179</v>
      </c>
      <c r="D5" s="255"/>
      <c r="E5" s="255"/>
      <c r="F5" s="255"/>
      <c r="H5" s="247" t="s">
        <v>286</v>
      </c>
      <c r="I5" s="247"/>
      <c r="J5" s="247"/>
      <c r="K5" s="247"/>
      <c r="L5" s="136"/>
    </row>
    <row r="6" spans="1:6" ht="34.5" customHeight="1">
      <c r="A6" s="111" t="s">
        <v>178</v>
      </c>
      <c r="B6" s="110" t="s">
        <v>127</v>
      </c>
      <c r="C6" s="263"/>
      <c r="D6" s="255"/>
      <c r="E6" s="255"/>
      <c r="F6" s="255"/>
    </row>
    <row r="7" spans="1:6" ht="22.5" customHeight="1">
      <c r="A7" s="259" t="s">
        <v>177</v>
      </c>
      <c r="B7" s="109" t="s">
        <v>149</v>
      </c>
      <c r="C7" s="255" t="s">
        <v>176</v>
      </c>
      <c r="D7" s="255"/>
      <c r="E7" s="255"/>
      <c r="F7" s="255"/>
    </row>
    <row r="8" spans="1:6" ht="22.5" customHeight="1">
      <c r="A8" s="259"/>
      <c r="B8" s="109" t="s">
        <v>127</v>
      </c>
      <c r="C8" s="255"/>
      <c r="D8" s="255"/>
      <c r="E8" s="255"/>
      <c r="F8" s="255"/>
    </row>
    <row r="9" spans="1:6" ht="27.75" customHeight="1">
      <c r="A9" s="260" t="s">
        <v>175</v>
      </c>
      <c r="B9" s="255" t="s">
        <v>174</v>
      </c>
      <c r="C9" s="256"/>
      <c r="D9" s="256"/>
      <c r="E9" s="256"/>
      <c r="F9" s="256"/>
    </row>
    <row r="10" spans="1:6" ht="24" customHeight="1">
      <c r="A10" s="261"/>
      <c r="B10" s="257" t="s">
        <v>173</v>
      </c>
      <c r="C10" s="257"/>
      <c r="D10" s="257"/>
      <c r="E10" s="257"/>
      <c r="F10" s="257"/>
    </row>
    <row r="11" spans="1:6" ht="26.25" customHeight="1">
      <c r="A11" s="262" t="s">
        <v>172</v>
      </c>
      <c r="B11" s="255" t="s">
        <v>171</v>
      </c>
      <c r="C11" s="255"/>
      <c r="D11" s="255"/>
      <c r="E11" s="255"/>
      <c r="F11" s="255"/>
    </row>
    <row r="12" spans="1:6" ht="27" customHeight="1">
      <c r="A12" s="260"/>
      <c r="B12" s="255" t="s">
        <v>170</v>
      </c>
      <c r="C12" s="255"/>
      <c r="D12" s="255"/>
      <c r="E12" s="255"/>
      <c r="F12" s="255"/>
    </row>
    <row r="13" spans="1:6" ht="22.5" customHeight="1">
      <c r="A13" s="258" t="s">
        <v>169</v>
      </c>
      <c r="B13" s="258"/>
      <c r="C13" s="258"/>
      <c r="D13" s="258"/>
      <c r="E13" s="258"/>
      <c r="F13" s="258"/>
    </row>
    <row r="14" spans="1:6" ht="33.75" customHeight="1">
      <c r="A14" s="268" t="s">
        <v>168</v>
      </c>
      <c r="B14" s="272"/>
      <c r="C14" s="108" t="s">
        <v>149</v>
      </c>
      <c r="D14" s="263" t="s">
        <v>166</v>
      </c>
      <c r="E14" s="255"/>
      <c r="F14" s="255"/>
    </row>
    <row r="15" spans="1:6" ht="32.25" customHeight="1">
      <c r="A15" s="268"/>
      <c r="B15" s="272"/>
      <c r="C15" s="107" t="s">
        <v>127</v>
      </c>
      <c r="D15" s="263"/>
      <c r="E15" s="255"/>
      <c r="F15" s="255"/>
    </row>
    <row r="16" spans="1:6" ht="25.5" customHeight="1">
      <c r="A16" s="273" t="s">
        <v>167</v>
      </c>
      <c r="B16" s="274"/>
      <c r="C16" s="108" t="s">
        <v>149</v>
      </c>
      <c r="D16" s="263" t="s">
        <v>166</v>
      </c>
      <c r="E16" s="255"/>
      <c r="F16" s="255"/>
    </row>
    <row r="17" spans="1:6" ht="30.75" customHeight="1">
      <c r="A17" s="275"/>
      <c r="B17" s="276"/>
      <c r="C17" s="107" t="s">
        <v>127</v>
      </c>
      <c r="D17" s="270"/>
      <c r="E17" s="257"/>
      <c r="F17" s="257"/>
    </row>
    <row r="18" spans="1:6" ht="22.5" customHeight="1">
      <c r="A18" s="268" t="s">
        <v>165</v>
      </c>
      <c r="B18" s="268"/>
      <c r="C18" s="106" t="s">
        <v>149</v>
      </c>
      <c r="D18" s="263" t="s">
        <v>164</v>
      </c>
      <c r="E18" s="255"/>
      <c r="F18" s="255"/>
    </row>
    <row r="19" spans="1:6" ht="22.5" customHeight="1">
      <c r="A19" s="269"/>
      <c r="B19" s="269"/>
      <c r="C19" s="105" t="s">
        <v>127</v>
      </c>
      <c r="D19" s="270"/>
      <c r="E19" s="257"/>
      <c r="F19" s="257"/>
    </row>
    <row r="20" spans="1:6" ht="27" customHeight="1">
      <c r="A20" s="262" t="s">
        <v>163</v>
      </c>
      <c r="B20" s="264"/>
      <c r="C20" s="264"/>
      <c r="D20" s="264"/>
      <c r="E20" s="264"/>
      <c r="F20" s="265"/>
    </row>
    <row r="21" spans="1:6" ht="22.5" customHeight="1">
      <c r="A21" s="104" t="s">
        <v>162</v>
      </c>
      <c r="B21" s="266" t="s">
        <v>161</v>
      </c>
      <c r="C21" s="266"/>
      <c r="D21" s="267" t="s">
        <v>160</v>
      </c>
      <c r="E21" s="266"/>
      <c r="F21" s="103" t="s">
        <v>159</v>
      </c>
    </row>
    <row r="22" spans="1:6" ht="22.5" customHeight="1">
      <c r="A22" s="104"/>
      <c r="B22" s="266"/>
      <c r="C22" s="266"/>
      <c r="D22" s="267"/>
      <c r="E22" s="266"/>
      <c r="F22" s="103"/>
    </row>
    <row r="23" spans="1:6" ht="22.5" customHeight="1">
      <c r="A23" s="104"/>
      <c r="B23" s="266"/>
      <c r="C23" s="266"/>
      <c r="D23" s="267"/>
      <c r="E23" s="266"/>
      <c r="F23" s="103"/>
    </row>
    <row r="24" spans="1:6" ht="22.5" customHeight="1">
      <c r="A24" s="104"/>
      <c r="B24" s="266"/>
      <c r="C24" s="266"/>
      <c r="D24" s="267"/>
      <c r="E24" s="266"/>
      <c r="F24" s="103"/>
    </row>
    <row r="25" spans="1:6" ht="22.5" customHeight="1">
      <c r="A25" s="104"/>
      <c r="B25" s="266"/>
      <c r="C25" s="266"/>
      <c r="D25" s="267"/>
      <c r="E25" s="266"/>
      <c r="F25" s="103"/>
    </row>
    <row r="26" spans="1:6" ht="22.5" customHeight="1">
      <c r="A26" s="104"/>
      <c r="B26" s="266"/>
      <c r="C26" s="266"/>
      <c r="D26" s="267"/>
      <c r="E26" s="266"/>
      <c r="F26" s="103"/>
    </row>
    <row r="27" spans="1:6" ht="22.5" customHeight="1">
      <c r="A27" s="102"/>
      <c r="B27" s="271"/>
      <c r="C27" s="271"/>
      <c r="D27" s="271"/>
      <c r="E27" s="271"/>
      <c r="F27" s="102"/>
    </row>
    <row r="28" spans="1:6" ht="22.5" customHeight="1">
      <c r="A28" s="102"/>
      <c r="B28" s="271"/>
      <c r="C28" s="271"/>
      <c r="D28" s="271"/>
      <c r="E28" s="271"/>
      <c r="F28" s="102"/>
    </row>
  </sheetData>
  <sheetProtection/>
  <mergeCells count="36">
    <mergeCell ref="H5:K5"/>
    <mergeCell ref="C7:F8"/>
    <mergeCell ref="B12:F12"/>
    <mergeCell ref="A14:B15"/>
    <mergeCell ref="D14:F15"/>
    <mergeCell ref="A16:B17"/>
    <mergeCell ref="D16:F17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A20:F20"/>
    <mergeCell ref="B21:C21"/>
    <mergeCell ref="D21:E21"/>
    <mergeCell ref="B22:C22"/>
    <mergeCell ref="D22:E22"/>
    <mergeCell ref="A18:B19"/>
    <mergeCell ref="D18:F19"/>
    <mergeCell ref="A2:F2"/>
    <mergeCell ref="A4:C4"/>
    <mergeCell ref="B9:F9"/>
    <mergeCell ref="B10:F10"/>
    <mergeCell ref="B11:F11"/>
    <mergeCell ref="A13:F13"/>
    <mergeCell ref="A7:A8"/>
    <mergeCell ref="A9:A10"/>
    <mergeCell ref="A11:A12"/>
    <mergeCell ref="C5:F6"/>
  </mergeCells>
  <printOptions horizontalCentered="1" verticalCentered="1"/>
  <pageMargins left="0.7086614173228347" right="0.5905511811023623" top="0.64" bottom="0.36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L30"/>
  <sheetViews>
    <sheetView zoomScalePageLayoutView="0" workbookViewId="0" topLeftCell="A1">
      <selection activeCell="D10" sqref="D10:E10"/>
    </sheetView>
  </sheetViews>
  <sheetFormatPr defaultColWidth="9.00390625" defaultRowHeight="14.25"/>
  <cols>
    <col min="1" max="1" width="13.75390625" style="101" customWidth="1"/>
    <col min="2" max="2" width="9.00390625" style="101" customWidth="1"/>
    <col min="3" max="3" width="11.00390625" style="101" customWidth="1"/>
    <col min="4" max="4" width="9.00390625" style="101" customWidth="1"/>
    <col min="5" max="5" width="25.375" style="101" customWidth="1"/>
    <col min="6" max="6" width="14.75390625" style="101" customWidth="1"/>
    <col min="7" max="16384" width="9.00390625" style="101" customWidth="1"/>
  </cols>
  <sheetData>
    <row r="1" ht="20.25">
      <c r="A1" s="178" t="s">
        <v>416</v>
      </c>
    </row>
    <row r="2" spans="1:6" ht="22.5">
      <c r="A2" s="253" t="s">
        <v>206</v>
      </c>
      <c r="B2" s="253"/>
      <c r="C2" s="253"/>
      <c r="D2" s="253"/>
      <c r="E2" s="253"/>
      <c r="F2" s="253"/>
    </row>
    <row r="3" spans="1:6" ht="22.5">
      <c r="A3" s="254" t="s">
        <v>181</v>
      </c>
      <c r="B3" s="254"/>
      <c r="C3" s="254"/>
      <c r="D3" s="112"/>
      <c r="E3" s="112"/>
      <c r="F3" s="112"/>
    </row>
    <row r="4" spans="1:6" ht="21.75" customHeight="1">
      <c r="A4" s="271" t="s">
        <v>205</v>
      </c>
      <c r="B4" s="271"/>
      <c r="C4" s="271"/>
      <c r="D4" s="271"/>
      <c r="E4" s="271"/>
      <c r="F4" s="271"/>
    </row>
    <row r="5" spans="1:12" ht="42.75" customHeight="1">
      <c r="A5" s="102" t="s">
        <v>162</v>
      </c>
      <c r="B5" s="271" t="s">
        <v>161</v>
      </c>
      <c r="C5" s="271"/>
      <c r="D5" s="271" t="s">
        <v>204</v>
      </c>
      <c r="E5" s="271"/>
      <c r="F5" s="102" t="s">
        <v>203</v>
      </c>
      <c r="H5" s="247" t="s">
        <v>286</v>
      </c>
      <c r="I5" s="247"/>
      <c r="J5" s="247"/>
      <c r="K5" s="247"/>
      <c r="L5" s="135"/>
    </row>
    <row r="6" spans="1:6" ht="21.75" customHeight="1">
      <c r="A6" s="116"/>
      <c r="B6" s="277"/>
      <c r="C6" s="277"/>
      <c r="D6" s="278"/>
      <c r="E6" s="277"/>
      <c r="F6" s="115"/>
    </row>
    <row r="7" spans="1:6" ht="21.75" customHeight="1">
      <c r="A7" s="116"/>
      <c r="B7" s="277"/>
      <c r="C7" s="277"/>
      <c r="D7" s="278"/>
      <c r="E7" s="277"/>
      <c r="F7" s="115"/>
    </row>
    <row r="8" spans="1:6" ht="21.75" customHeight="1">
      <c r="A8" s="116"/>
      <c r="B8" s="277"/>
      <c r="C8" s="277"/>
      <c r="D8" s="278"/>
      <c r="E8" s="277"/>
      <c r="F8" s="115"/>
    </row>
    <row r="9" spans="1:6" ht="21.75" customHeight="1">
      <c r="A9" s="116"/>
      <c r="B9" s="277"/>
      <c r="C9" s="277"/>
      <c r="D9" s="278"/>
      <c r="E9" s="277"/>
      <c r="F9" s="115"/>
    </row>
    <row r="10" spans="1:6" ht="21.75" customHeight="1">
      <c r="A10" s="116"/>
      <c r="B10" s="277"/>
      <c r="C10" s="277"/>
      <c r="D10" s="278"/>
      <c r="E10" s="277"/>
      <c r="F10" s="115"/>
    </row>
    <row r="11" spans="1:6" ht="21.75" customHeight="1">
      <c r="A11" s="116"/>
      <c r="B11" s="277"/>
      <c r="C11" s="277"/>
      <c r="D11" s="278"/>
      <c r="E11" s="277"/>
      <c r="F11" s="115"/>
    </row>
    <row r="12" spans="1:6" ht="21.75" customHeight="1">
      <c r="A12" s="258" t="s">
        <v>202</v>
      </c>
      <c r="B12" s="258"/>
      <c r="C12" s="258"/>
      <c r="D12" s="258"/>
      <c r="E12" s="258"/>
      <c r="F12" s="258"/>
    </row>
    <row r="13" spans="1:6" ht="45" customHeight="1">
      <c r="A13" s="114" t="s">
        <v>201</v>
      </c>
      <c r="B13" s="255" t="s">
        <v>200</v>
      </c>
      <c r="C13" s="255"/>
      <c r="D13" s="255"/>
      <c r="E13" s="255"/>
      <c r="F13" s="255"/>
    </row>
    <row r="14" spans="1:6" ht="21.75" customHeight="1">
      <c r="A14" s="287" t="s">
        <v>199</v>
      </c>
      <c r="B14" s="255" t="s">
        <v>198</v>
      </c>
      <c r="C14" s="255"/>
      <c r="D14" s="255"/>
      <c r="E14" s="255"/>
      <c r="F14" s="255"/>
    </row>
    <row r="15" spans="1:6" ht="21.75" customHeight="1">
      <c r="A15" s="287"/>
      <c r="B15" s="255" t="s">
        <v>197</v>
      </c>
      <c r="C15" s="255"/>
      <c r="D15" s="257"/>
      <c r="E15" s="257"/>
      <c r="F15" s="257"/>
    </row>
    <row r="16" spans="1:6" ht="30.75" customHeight="1">
      <c r="A16" s="287" t="s">
        <v>196</v>
      </c>
      <c r="B16" s="296"/>
      <c r="C16" s="296"/>
      <c r="D16" s="279" t="s">
        <v>195</v>
      </c>
      <c r="E16" s="280"/>
      <c r="F16" s="263"/>
    </row>
    <row r="17" spans="1:6" ht="21.75" customHeight="1">
      <c r="A17" s="294" t="s">
        <v>194</v>
      </c>
      <c r="B17" s="295"/>
      <c r="C17" s="295"/>
      <c r="D17" s="287" t="s">
        <v>193</v>
      </c>
      <c r="E17" s="296"/>
      <c r="F17" s="297"/>
    </row>
    <row r="18" spans="1:6" ht="21.75" customHeight="1">
      <c r="A18" s="279" t="s">
        <v>192</v>
      </c>
      <c r="B18" s="280"/>
      <c r="C18" s="280"/>
      <c r="D18" s="296"/>
      <c r="E18" s="296"/>
      <c r="F18" s="297"/>
    </row>
    <row r="19" spans="1:6" ht="21.75" customHeight="1">
      <c r="A19" s="258" t="s">
        <v>191</v>
      </c>
      <c r="B19" s="258"/>
      <c r="C19" s="258"/>
      <c r="D19" s="258"/>
      <c r="E19" s="258"/>
      <c r="F19" s="258"/>
    </row>
    <row r="20" spans="1:6" ht="21.75" customHeight="1">
      <c r="A20" s="262" t="s">
        <v>190</v>
      </c>
      <c r="B20" s="264"/>
      <c r="C20" s="265"/>
      <c r="D20" s="113" t="s">
        <v>189</v>
      </c>
      <c r="E20" s="113" t="s">
        <v>188</v>
      </c>
      <c r="F20" s="113" t="s">
        <v>187</v>
      </c>
    </row>
    <row r="21" spans="1:6" ht="21.75" customHeight="1">
      <c r="A21" s="260"/>
      <c r="B21" s="267"/>
      <c r="C21" s="266"/>
      <c r="D21" s="110"/>
      <c r="E21" s="110"/>
      <c r="F21" s="110"/>
    </row>
    <row r="22" spans="1:6" ht="21.75" customHeight="1">
      <c r="A22" s="260"/>
      <c r="B22" s="267"/>
      <c r="C22" s="266"/>
      <c r="D22" s="110"/>
      <c r="E22" s="110"/>
      <c r="F22" s="110"/>
    </row>
    <row r="23" spans="1:6" ht="21.75" customHeight="1">
      <c r="A23" s="290" t="s">
        <v>186</v>
      </c>
      <c r="B23" s="290"/>
      <c r="C23" s="290"/>
      <c r="D23" s="290"/>
      <c r="E23" s="290"/>
      <c r="F23" s="290"/>
    </row>
    <row r="24" spans="1:6" ht="21.75" customHeight="1">
      <c r="A24" s="268" t="s">
        <v>185</v>
      </c>
      <c r="B24" s="288" t="s">
        <v>140</v>
      </c>
      <c r="C24" s="291" t="s">
        <v>184</v>
      </c>
      <c r="D24" s="292"/>
      <c r="E24" s="292"/>
      <c r="F24" s="293"/>
    </row>
    <row r="25" spans="1:6" ht="21.75" customHeight="1">
      <c r="A25" s="268"/>
      <c r="B25" s="289"/>
      <c r="C25" s="281" t="s">
        <v>183</v>
      </c>
      <c r="D25" s="282"/>
      <c r="E25" s="282"/>
      <c r="F25" s="283"/>
    </row>
    <row r="26" spans="1:6" ht="21.75" customHeight="1">
      <c r="A26" s="268"/>
      <c r="B26" s="289"/>
      <c r="C26" s="281">
        <v>1</v>
      </c>
      <c r="D26" s="282"/>
      <c r="E26" s="282"/>
      <c r="F26" s="283"/>
    </row>
    <row r="27" spans="1:6" ht="21.75" customHeight="1">
      <c r="A27" s="268"/>
      <c r="B27" s="289"/>
      <c r="C27" s="281">
        <v>2</v>
      </c>
      <c r="D27" s="282"/>
      <c r="E27" s="282"/>
      <c r="F27" s="283"/>
    </row>
    <row r="28" spans="1:6" ht="21.75" customHeight="1">
      <c r="A28" s="268"/>
      <c r="B28" s="289"/>
      <c r="C28" s="281">
        <v>3</v>
      </c>
      <c r="D28" s="282"/>
      <c r="E28" s="282"/>
      <c r="F28" s="283"/>
    </row>
    <row r="29" spans="1:6" ht="21.75" customHeight="1">
      <c r="A29" s="268"/>
      <c r="B29" s="289"/>
      <c r="C29" s="281">
        <v>4</v>
      </c>
      <c r="D29" s="282"/>
      <c r="E29" s="282"/>
      <c r="F29" s="283"/>
    </row>
    <row r="30" spans="1:6" ht="21.75" customHeight="1">
      <c r="A30" s="268"/>
      <c r="B30" s="267"/>
      <c r="C30" s="284" t="s">
        <v>138</v>
      </c>
      <c r="D30" s="285"/>
      <c r="E30" s="285"/>
      <c r="F30" s="286"/>
    </row>
  </sheetData>
  <sheetProtection/>
  <mergeCells count="42">
    <mergeCell ref="H5:K5"/>
    <mergeCell ref="C24:F24"/>
    <mergeCell ref="C25:F25"/>
    <mergeCell ref="C26:F26"/>
    <mergeCell ref="C27:F27"/>
    <mergeCell ref="A17:C17"/>
    <mergeCell ref="D17:F17"/>
    <mergeCell ref="A18:F18"/>
    <mergeCell ref="A19:F19"/>
    <mergeCell ref="A16:C16"/>
    <mergeCell ref="D16:F16"/>
    <mergeCell ref="C28:F28"/>
    <mergeCell ref="C29:F29"/>
    <mergeCell ref="C30:F30"/>
    <mergeCell ref="A14:A15"/>
    <mergeCell ref="A24:A30"/>
    <mergeCell ref="B24:B30"/>
    <mergeCell ref="A22:C22"/>
    <mergeCell ref="A23:F23"/>
    <mergeCell ref="B10:C10"/>
    <mergeCell ref="D10:E10"/>
    <mergeCell ref="B11:C11"/>
    <mergeCell ref="D11:E11"/>
    <mergeCell ref="A20:C20"/>
    <mergeCell ref="A21:C21"/>
    <mergeCell ref="A12:F12"/>
    <mergeCell ref="B13:F13"/>
    <mergeCell ref="B14:F14"/>
    <mergeCell ref="B15:F15"/>
    <mergeCell ref="B7:C7"/>
    <mergeCell ref="D7:E7"/>
    <mergeCell ref="B8:C8"/>
    <mergeCell ref="D8:E8"/>
    <mergeCell ref="B9:C9"/>
    <mergeCell ref="D9:E9"/>
    <mergeCell ref="A2:F2"/>
    <mergeCell ref="A3:C3"/>
    <mergeCell ref="A4:F4"/>
    <mergeCell ref="B5:C5"/>
    <mergeCell ref="D5:E5"/>
    <mergeCell ref="B6:C6"/>
    <mergeCell ref="D6:E6"/>
  </mergeCells>
  <printOptions horizontalCentered="1" verticalCentered="1"/>
  <pageMargins left="0.708661417322834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U31"/>
  <sheetViews>
    <sheetView zoomScalePageLayoutView="0" workbookViewId="0" topLeftCell="A1">
      <selection activeCell="G5" sqref="G5:I6"/>
    </sheetView>
  </sheetViews>
  <sheetFormatPr defaultColWidth="9.00390625" defaultRowHeight="14.25"/>
  <cols>
    <col min="1" max="1" width="12.625" style="101" customWidth="1"/>
    <col min="2" max="2" width="3.50390625" style="101" customWidth="1"/>
    <col min="3" max="3" width="2.50390625" style="101" customWidth="1"/>
    <col min="4" max="4" width="9.00390625" style="101" customWidth="1"/>
    <col min="5" max="5" width="4.875" style="101" customWidth="1"/>
    <col min="6" max="6" width="8.375" style="101" customWidth="1"/>
    <col min="7" max="7" width="4.125" style="101" customWidth="1"/>
    <col min="8" max="8" width="5.875" style="101" customWidth="1"/>
    <col min="9" max="9" width="4.50390625" style="101" customWidth="1"/>
    <col min="10" max="10" width="6.875" style="101" customWidth="1"/>
    <col min="11" max="11" width="5.625" style="101" customWidth="1"/>
    <col min="12" max="12" width="3.125" style="101" customWidth="1"/>
    <col min="13" max="13" width="5.125" style="101" customWidth="1"/>
    <col min="14" max="14" width="6.50390625" style="101" customWidth="1"/>
    <col min="15" max="18" width="9.00390625" style="101" customWidth="1"/>
    <col min="19" max="19" width="10.625" style="101" customWidth="1"/>
    <col min="20" max="20" width="8.50390625" style="101" customWidth="1"/>
    <col min="21" max="16384" width="9.00390625" style="101" customWidth="1"/>
  </cols>
  <sheetData>
    <row r="1" spans="1:14" ht="20.25">
      <c r="A1" s="179" t="s">
        <v>417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298" t="s">
        <v>252</v>
      </c>
      <c r="M1" s="298"/>
      <c r="N1" s="298"/>
    </row>
    <row r="2" spans="1:14" ht="22.5">
      <c r="A2" s="253" t="s">
        <v>254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14" ht="35.25" customHeight="1">
      <c r="A3" s="122"/>
      <c r="B3" s="122"/>
      <c r="C3" s="122"/>
      <c r="D3" s="299" t="s">
        <v>253</v>
      </c>
      <c r="E3" s="299"/>
      <c r="F3" s="299"/>
      <c r="G3" s="299"/>
      <c r="H3" s="299"/>
      <c r="I3" s="122"/>
      <c r="J3" s="122"/>
      <c r="K3" s="122"/>
      <c r="L3" s="298" t="s">
        <v>252</v>
      </c>
      <c r="M3" s="298"/>
      <c r="N3" s="298"/>
    </row>
    <row r="4" spans="1:21" ht="21.75" customHeight="1">
      <c r="A4" s="119" t="s">
        <v>251</v>
      </c>
      <c r="B4" s="300"/>
      <c r="C4" s="300"/>
      <c r="D4" s="300"/>
      <c r="E4" s="300"/>
      <c r="F4" s="300"/>
      <c r="G4" s="300"/>
      <c r="H4" s="301" t="s">
        <v>250</v>
      </c>
      <c r="I4" s="301"/>
      <c r="J4" s="301"/>
      <c r="K4" s="300"/>
      <c r="L4" s="300"/>
      <c r="M4" s="300"/>
      <c r="N4" s="300"/>
      <c r="P4" s="247" t="s">
        <v>284</v>
      </c>
      <c r="Q4" s="247"/>
      <c r="R4" s="247"/>
      <c r="S4" s="247"/>
      <c r="T4" s="247"/>
      <c r="U4" s="134"/>
    </row>
    <row r="5" spans="1:20" ht="16.5" customHeight="1">
      <c r="A5" s="301" t="s">
        <v>249</v>
      </c>
      <c r="B5" s="300" t="s">
        <v>248</v>
      </c>
      <c r="C5" s="300"/>
      <c r="D5" s="300" t="s">
        <v>247</v>
      </c>
      <c r="E5" s="300" t="s">
        <v>246</v>
      </c>
      <c r="F5" s="300"/>
      <c r="G5" s="300" t="s">
        <v>245</v>
      </c>
      <c r="H5" s="300"/>
      <c r="I5" s="300"/>
      <c r="J5" s="300" t="s">
        <v>244</v>
      </c>
      <c r="K5" s="300"/>
      <c r="L5" s="300" t="s">
        <v>243</v>
      </c>
      <c r="M5" s="300"/>
      <c r="N5" s="300" t="s">
        <v>242</v>
      </c>
      <c r="P5" s="247"/>
      <c r="Q5" s="247"/>
      <c r="R5" s="247"/>
      <c r="S5" s="247"/>
      <c r="T5" s="247"/>
    </row>
    <row r="6" spans="1:14" ht="15" customHeight="1">
      <c r="A6" s="301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</row>
    <row r="7" spans="1:14" ht="21.75" customHeight="1">
      <c r="A7" s="117"/>
      <c r="B7" s="300" t="s">
        <v>241</v>
      </c>
      <c r="C7" s="300"/>
      <c r="D7" s="117"/>
      <c r="E7" s="300"/>
      <c r="F7" s="300"/>
      <c r="G7" s="300"/>
      <c r="H7" s="300"/>
      <c r="I7" s="300"/>
      <c r="J7" s="300"/>
      <c r="K7" s="300"/>
      <c r="L7" s="300"/>
      <c r="M7" s="300"/>
      <c r="N7" s="117"/>
    </row>
    <row r="8" spans="1:14" ht="17.25" customHeight="1">
      <c r="A8" s="300"/>
      <c r="B8" s="309" t="s">
        <v>240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</row>
    <row r="9" spans="1:14" ht="16.5" customHeight="1">
      <c r="A9" s="300"/>
      <c r="B9" s="310" t="s">
        <v>239</v>
      </c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</row>
    <row r="10" spans="1:14" ht="27" customHeight="1">
      <c r="A10" s="119" t="s">
        <v>238</v>
      </c>
      <c r="B10" s="300" t="s">
        <v>237</v>
      </c>
      <c r="C10" s="300"/>
      <c r="D10" s="300"/>
      <c r="E10" s="300"/>
      <c r="F10" s="300" t="s">
        <v>236</v>
      </c>
      <c r="G10" s="300"/>
      <c r="H10" s="300"/>
      <c r="I10" s="300" t="s">
        <v>235</v>
      </c>
      <c r="J10" s="300"/>
      <c r="K10" s="300"/>
      <c r="L10" s="300"/>
      <c r="M10" s="300" t="s">
        <v>234</v>
      </c>
      <c r="N10" s="300"/>
    </row>
    <row r="11" spans="1:14" ht="20.25" customHeight="1">
      <c r="A11" s="117"/>
      <c r="B11" s="300"/>
      <c r="C11" s="300"/>
      <c r="D11" s="300"/>
      <c r="E11" s="300"/>
      <c r="F11" s="307" t="s">
        <v>233</v>
      </c>
      <c r="G11" s="307"/>
      <c r="H11" s="307"/>
      <c r="I11" s="307" t="s">
        <v>233</v>
      </c>
      <c r="J11" s="307"/>
      <c r="K11" s="307"/>
      <c r="L11" s="307"/>
      <c r="M11" s="307" t="s">
        <v>233</v>
      </c>
      <c r="N11" s="307"/>
    </row>
    <row r="12" spans="1:14" ht="24" customHeight="1">
      <c r="A12" s="301" t="s">
        <v>232</v>
      </c>
      <c r="B12" s="301"/>
      <c r="C12" s="303" t="s">
        <v>231</v>
      </c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</row>
    <row r="13" spans="1:14" ht="21.75" customHeight="1">
      <c r="A13" s="119" t="s">
        <v>230</v>
      </c>
      <c r="B13" s="303" t="s">
        <v>229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</row>
    <row r="14" spans="1:14" ht="21.75" customHeight="1">
      <c r="A14" s="119" t="s">
        <v>228</v>
      </c>
      <c r="B14" s="303" t="s">
        <v>227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</row>
    <row r="15" spans="1:14" ht="21.75" customHeight="1">
      <c r="A15" s="121"/>
      <c r="B15" s="121"/>
      <c r="C15" s="121"/>
      <c r="D15" s="121"/>
      <c r="E15" s="304" t="s">
        <v>226</v>
      </c>
      <c r="F15" s="304"/>
      <c r="G15" s="304"/>
      <c r="H15" s="304"/>
      <c r="I15" s="304"/>
      <c r="J15" s="120"/>
      <c r="K15" s="304" t="s">
        <v>225</v>
      </c>
      <c r="L15" s="304"/>
      <c r="M15" s="304"/>
      <c r="N15" s="304"/>
    </row>
    <row r="16" spans="1:14" ht="14.25" customHeight="1">
      <c r="A16" s="301" t="s">
        <v>57</v>
      </c>
      <c r="B16" s="301" t="s">
        <v>25</v>
      </c>
      <c r="C16" s="301"/>
      <c r="D16" s="301"/>
      <c r="E16" s="301" t="s">
        <v>224</v>
      </c>
      <c r="F16" s="301"/>
      <c r="G16" s="301" t="s">
        <v>223</v>
      </c>
      <c r="H16" s="301"/>
      <c r="I16" s="301" t="s">
        <v>62</v>
      </c>
      <c r="J16" s="301"/>
      <c r="K16" s="301"/>
      <c r="L16" s="301"/>
      <c r="M16" s="301" t="s">
        <v>222</v>
      </c>
      <c r="N16" s="301"/>
    </row>
    <row r="17" spans="1:14" ht="9.75" customHeight="1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</row>
    <row r="18" spans="1:14" ht="21.75" customHeight="1">
      <c r="A18" s="117">
        <v>1</v>
      </c>
      <c r="B18" s="300"/>
      <c r="C18" s="300"/>
      <c r="D18" s="300"/>
      <c r="E18" s="300"/>
      <c r="F18" s="300"/>
      <c r="G18" s="300"/>
      <c r="H18" s="300"/>
      <c r="I18" s="302"/>
      <c r="J18" s="302"/>
      <c r="K18" s="302"/>
      <c r="L18" s="302"/>
      <c r="M18" s="302"/>
      <c r="N18" s="302"/>
    </row>
    <row r="19" spans="1:14" ht="21.75" customHeight="1">
      <c r="A19" s="117">
        <v>2</v>
      </c>
      <c r="B19" s="300"/>
      <c r="C19" s="300"/>
      <c r="D19" s="300"/>
      <c r="E19" s="300"/>
      <c r="F19" s="300"/>
      <c r="G19" s="300"/>
      <c r="H19" s="300"/>
      <c r="I19" s="302"/>
      <c r="J19" s="302"/>
      <c r="K19" s="302"/>
      <c r="L19" s="302"/>
      <c r="M19" s="302"/>
      <c r="N19" s="302"/>
    </row>
    <row r="20" spans="1:14" ht="21.75" customHeight="1">
      <c r="A20" s="117">
        <v>3</v>
      </c>
      <c r="B20" s="300"/>
      <c r="C20" s="300"/>
      <c r="D20" s="300"/>
      <c r="E20" s="300"/>
      <c r="F20" s="300"/>
      <c r="G20" s="300"/>
      <c r="H20" s="300"/>
      <c r="I20" s="302"/>
      <c r="J20" s="302"/>
      <c r="K20" s="302"/>
      <c r="L20" s="302"/>
      <c r="M20" s="302"/>
      <c r="N20" s="302"/>
    </row>
    <row r="21" spans="1:14" ht="21.75" customHeight="1">
      <c r="A21" s="117">
        <v>4</v>
      </c>
      <c r="B21" s="300"/>
      <c r="C21" s="300"/>
      <c r="D21" s="300"/>
      <c r="E21" s="300"/>
      <c r="F21" s="300"/>
      <c r="G21" s="300"/>
      <c r="H21" s="300"/>
      <c r="I21" s="302"/>
      <c r="J21" s="302"/>
      <c r="K21" s="302"/>
      <c r="L21" s="302"/>
      <c r="M21" s="302"/>
      <c r="N21" s="302"/>
    </row>
    <row r="22" spans="1:14" ht="30" customHeight="1">
      <c r="A22" s="311" t="s">
        <v>221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</row>
    <row r="23" spans="1:14" ht="21.75" customHeight="1">
      <c r="A23" s="304" t="s">
        <v>220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</row>
    <row r="24" spans="1:14" ht="21.75" customHeight="1">
      <c r="A24" s="301" t="s">
        <v>57</v>
      </c>
      <c r="B24" s="301" t="s">
        <v>219</v>
      </c>
      <c r="C24" s="301"/>
      <c r="D24" s="301"/>
      <c r="E24" s="301" t="s">
        <v>218</v>
      </c>
      <c r="F24" s="301"/>
      <c r="G24" s="301" t="s">
        <v>217</v>
      </c>
      <c r="H24" s="301"/>
      <c r="I24" s="119" t="s">
        <v>216</v>
      </c>
      <c r="J24" s="301" t="s">
        <v>215</v>
      </c>
      <c r="K24" s="301" t="s">
        <v>214</v>
      </c>
      <c r="L24" s="301"/>
      <c r="M24" s="301"/>
      <c r="N24" s="301"/>
    </row>
    <row r="25" spans="1:14" ht="27.75" customHeight="1">
      <c r="A25" s="301"/>
      <c r="B25" s="301"/>
      <c r="C25" s="301"/>
      <c r="D25" s="301"/>
      <c r="E25" s="301" t="s">
        <v>213</v>
      </c>
      <c r="F25" s="301" t="s">
        <v>212</v>
      </c>
      <c r="G25" s="301" t="s">
        <v>211</v>
      </c>
      <c r="H25" s="301"/>
      <c r="I25" s="301" t="s">
        <v>210</v>
      </c>
      <c r="J25" s="301"/>
      <c r="K25" s="301"/>
      <c r="L25" s="301"/>
      <c r="M25" s="301"/>
      <c r="N25" s="301"/>
    </row>
    <row r="26" spans="1:14" ht="21.75" customHeight="1">
      <c r="A26" s="301"/>
      <c r="B26" s="301"/>
      <c r="C26" s="301"/>
      <c r="D26" s="301"/>
      <c r="E26" s="306"/>
      <c r="F26" s="306"/>
      <c r="G26" s="119" t="s">
        <v>209</v>
      </c>
      <c r="H26" s="119" t="s">
        <v>208</v>
      </c>
      <c r="I26" s="301"/>
      <c r="J26" s="301"/>
      <c r="K26" s="301"/>
      <c r="L26" s="301"/>
      <c r="M26" s="301"/>
      <c r="N26" s="301"/>
    </row>
    <row r="27" spans="1:14" ht="21.75" customHeight="1">
      <c r="A27" s="117">
        <v>1</v>
      </c>
      <c r="B27" s="308"/>
      <c r="C27" s="308"/>
      <c r="D27" s="308"/>
      <c r="E27" s="118"/>
      <c r="F27" s="118"/>
      <c r="G27" s="118"/>
      <c r="H27" s="118"/>
      <c r="I27" s="117"/>
      <c r="J27" s="117"/>
      <c r="K27" s="300"/>
      <c r="L27" s="300"/>
      <c r="M27" s="300"/>
      <c r="N27" s="300"/>
    </row>
    <row r="28" spans="1:14" ht="21.75" customHeight="1">
      <c r="A28" s="117">
        <v>2</v>
      </c>
      <c r="B28" s="308"/>
      <c r="C28" s="308"/>
      <c r="D28" s="308"/>
      <c r="E28" s="118"/>
      <c r="F28" s="118"/>
      <c r="G28" s="118"/>
      <c r="H28" s="118"/>
      <c r="I28" s="117"/>
      <c r="J28" s="117"/>
      <c r="K28" s="300"/>
      <c r="L28" s="300"/>
      <c r="M28" s="300"/>
      <c r="N28" s="300"/>
    </row>
    <row r="29" spans="1:14" ht="21.75" customHeight="1">
      <c r="A29" s="117">
        <v>3</v>
      </c>
      <c r="B29" s="308"/>
      <c r="C29" s="308"/>
      <c r="D29" s="308"/>
      <c r="E29" s="118"/>
      <c r="F29" s="118"/>
      <c r="G29" s="118"/>
      <c r="H29" s="118"/>
      <c r="I29" s="117"/>
      <c r="J29" s="117"/>
      <c r="K29" s="300"/>
      <c r="L29" s="300"/>
      <c r="M29" s="300"/>
      <c r="N29" s="300"/>
    </row>
    <row r="30" spans="1:14" ht="21.75" customHeight="1">
      <c r="A30" s="117">
        <v>4</v>
      </c>
      <c r="B30" s="308"/>
      <c r="C30" s="308"/>
      <c r="D30" s="308"/>
      <c r="E30" s="118"/>
      <c r="F30" s="118"/>
      <c r="G30" s="118"/>
      <c r="H30" s="118"/>
      <c r="I30" s="117"/>
      <c r="J30" s="117"/>
      <c r="K30" s="300"/>
      <c r="L30" s="300"/>
      <c r="M30" s="300"/>
      <c r="N30" s="300"/>
    </row>
    <row r="31" spans="1:14" ht="53.25" customHeight="1">
      <c r="A31" s="305" t="s">
        <v>207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</row>
  </sheetData>
  <sheetProtection/>
  <mergeCells count="90">
    <mergeCell ref="P4:T5"/>
    <mergeCell ref="B16:D17"/>
    <mergeCell ref="E16:F17"/>
    <mergeCell ref="G16:H17"/>
    <mergeCell ref="I16:J17"/>
    <mergeCell ref="K16:L17"/>
    <mergeCell ref="B7:C7"/>
    <mergeCell ref="E7:F7"/>
    <mergeCell ref="G7:I7"/>
    <mergeCell ref="J7:K7"/>
    <mergeCell ref="A22:N22"/>
    <mergeCell ref="G19:H19"/>
    <mergeCell ref="I19:J19"/>
    <mergeCell ref="K19:L19"/>
    <mergeCell ref="M19:N19"/>
    <mergeCell ref="B27:D27"/>
    <mergeCell ref="K27:N27"/>
    <mergeCell ref="I25:I26"/>
    <mergeCell ref="J24:J26"/>
    <mergeCell ref="M20:N20"/>
    <mergeCell ref="I18:J18"/>
    <mergeCell ref="K18:L18"/>
    <mergeCell ref="B24:D26"/>
    <mergeCell ref="K24:N26"/>
    <mergeCell ref="B19:D19"/>
    <mergeCell ref="E19:F19"/>
    <mergeCell ref="E20:F20"/>
    <mergeCell ref="G20:H20"/>
    <mergeCell ref="I20:J20"/>
    <mergeCell ref="K20:L20"/>
    <mergeCell ref="L7:M7"/>
    <mergeCell ref="B8:N8"/>
    <mergeCell ref="B10:E10"/>
    <mergeCell ref="F10:H10"/>
    <mergeCell ref="I10:L10"/>
    <mergeCell ref="M10:N10"/>
    <mergeCell ref="B9:N9"/>
    <mergeCell ref="B11:E11"/>
    <mergeCell ref="F11:H11"/>
    <mergeCell ref="I11:L11"/>
    <mergeCell ref="M11:N11"/>
    <mergeCell ref="B30:D30"/>
    <mergeCell ref="K30:N30"/>
    <mergeCell ref="M16:N17"/>
    <mergeCell ref="B28:D28"/>
    <mergeCell ref="K28:N28"/>
    <mergeCell ref="B29:D29"/>
    <mergeCell ref="N5:N6"/>
    <mergeCell ref="B5:C6"/>
    <mergeCell ref="J5:K6"/>
    <mergeCell ref="L5:M6"/>
    <mergeCell ref="E5:F6"/>
    <mergeCell ref="G5:I6"/>
    <mergeCell ref="K29:N29"/>
    <mergeCell ref="I21:J21"/>
    <mergeCell ref="K21:L21"/>
    <mergeCell ref="A23:N23"/>
    <mergeCell ref="E24:F24"/>
    <mergeCell ref="G24:H24"/>
    <mergeCell ref="G25:H25"/>
    <mergeCell ref="B21:D21"/>
    <mergeCell ref="E21:F21"/>
    <mergeCell ref="G21:H21"/>
    <mergeCell ref="A31:N31"/>
    <mergeCell ref="A5:A6"/>
    <mergeCell ref="A8:A9"/>
    <mergeCell ref="A16:A17"/>
    <mergeCell ref="A24:A26"/>
    <mergeCell ref="D5:D6"/>
    <mergeCell ref="E25:E26"/>
    <mergeCell ref="F25:F26"/>
    <mergeCell ref="M21:N21"/>
    <mergeCell ref="B20:D20"/>
    <mergeCell ref="M18:N18"/>
    <mergeCell ref="A12:B12"/>
    <mergeCell ref="C12:N12"/>
    <mergeCell ref="B13:N13"/>
    <mergeCell ref="B14:N14"/>
    <mergeCell ref="E15:I15"/>
    <mergeCell ref="K15:N15"/>
    <mergeCell ref="B18:D18"/>
    <mergeCell ref="E18:F18"/>
    <mergeCell ref="G18:H18"/>
    <mergeCell ref="L1:N1"/>
    <mergeCell ref="A2:N2"/>
    <mergeCell ref="D3:H3"/>
    <mergeCell ref="L3:N3"/>
    <mergeCell ref="B4:G4"/>
    <mergeCell ref="H4:J4"/>
    <mergeCell ref="K4:N4"/>
  </mergeCells>
  <printOptions horizontalCentered="1" verticalCentered="1"/>
  <pageMargins left="0.708661417322834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N21"/>
  <sheetViews>
    <sheetView zoomScalePageLayoutView="0" workbookViewId="0" topLeftCell="A1">
      <selection activeCell="A2" sqref="A2:G2"/>
    </sheetView>
  </sheetViews>
  <sheetFormatPr defaultColWidth="9.00390625" defaultRowHeight="14.25"/>
  <cols>
    <col min="1" max="1" width="4.125" style="123" customWidth="1"/>
    <col min="2" max="2" width="19.125" style="123" customWidth="1"/>
    <col min="3" max="3" width="12.25390625" style="123" customWidth="1"/>
    <col min="4" max="4" width="9.875" style="123" customWidth="1"/>
    <col min="5" max="5" width="8.75390625" style="123" customWidth="1"/>
    <col min="6" max="6" width="10.125" style="123" customWidth="1"/>
    <col min="7" max="7" width="18.75390625" style="123" customWidth="1"/>
    <col min="8" max="11" width="9.00390625" style="123" customWidth="1"/>
    <col min="12" max="12" width="11.375" style="123" customWidth="1"/>
    <col min="13" max="16384" width="9.00390625" style="123" customWidth="1"/>
  </cols>
  <sheetData>
    <row r="1" spans="1:7" ht="24" customHeight="1">
      <c r="A1" s="180" t="s">
        <v>418</v>
      </c>
      <c r="B1" s="124"/>
      <c r="C1" s="124"/>
      <c r="D1" s="124"/>
      <c r="E1" s="124"/>
      <c r="F1" s="324" t="s">
        <v>270</v>
      </c>
      <c r="G1" s="324"/>
    </row>
    <row r="2" spans="1:7" ht="36.75" customHeight="1">
      <c r="A2" s="328" t="s">
        <v>269</v>
      </c>
      <c r="B2" s="328"/>
      <c r="C2" s="328"/>
      <c r="D2" s="328"/>
      <c r="E2" s="328"/>
      <c r="F2" s="328"/>
      <c r="G2" s="328"/>
    </row>
    <row r="3" spans="1:7" ht="27.75" customHeight="1">
      <c r="A3" s="324" t="s">
        <v>268</v>
      </c>
      <c r="B3" s="324"/>
      <c r="C3" s="324"/>
      <c r="D3" s="324"/>
      <c r="E3" s="324"/>
      <c r="F3" s="324"/>
      <c r="G3" s="324"/>
    </row>
    <row r="4" spans="1:14" ht="29.25" customHeight="1">
      <c r="A4" s="325" t="s">
        <v>57</v>
      </c>
      <c r="B4" s="131" t="s">
        <v>267</v>
      </c>
      <c r="C4" s="326" t="s">
        <v>266</v>
      </c>
      <c r="D4" s="327" t="s">
        <v>265</v>
      </c>
      <c r="E4" s="327" t="s">
        <v>264</v>
      </c>
      <c r="F4" s="327" t="s">
        <v>263</v>
      </c>
      <c r="G4" s="327"/>
      <c r="I4" s="313" t="s">
        <v>285</v>
      </c>
      <c r="J4" s="313"/>
      <c r="K4" s="313"/>
      <c r="L4" s="313"/>
      <c r="M4" s="139"/>
      <c r="N4" s="139"/>
    </row>
    <row r="5" spans="1:14" ht="27.75" customHeight="1">
      <c r="A5" s="325"/>
      <c r="B5" s="130" t="s">
        <v>262</v>
      </c>
      <c r="C5" s="326"/>
      <c r="D5" s="327"/>
      <c r="E5" s="327"/>
      <c r="F5" s="327"/>
      <c r="G5" s="327"/>
      <c r="I5" s="313"/>
      <c r="J5" s="313"/>
      <c r="K5" s="313"/>
      <c r="L5" s="313"/>
      <c r="M5" s="139"/>
      <c r="N5" s="139"/>
    </row>
    <row r="6" spans="1:7" ht="30" customHeight="1">
      <c r="A6" s="126"/>
      <c r="B6" s="129"/>
      <c r="C6" s="126"/>
      <c r="D6" s="126"/>
      <c r="E6" s="126"/>
      <c r="F6" s="128" t="s">
        <v>261</v>
      </c>
      <c r="G6" s="128" t="s">
        <v>260</v>
      </c>
    </row>
    <row r="7" spans="1:7" ht="30" customHeight="1">
      <c r="A7" s="126">
        <v>1</v>
      </c>
      <c r="B7" s="127"/>
      <c r="C7" s="126"/>
      <c r="D7" s="126"/>
      <c r="E7" s="126"/>
      <c r="F7" s="126"/>
      <c r="G7" s="126"/>
    </row>
    <row r="8" spans="1:7" ht="30" customHeight="1">
      <c r="A8" s="126">
        <v>2</v>
      </c>
      <c r="B8" s="127"/>
      <c r="C8" s="126"/>
      <c r="D8" s="126"/>
      <c r="E8" s="126"/>
      <c r="F8" s="126"/>
      <c r="G8" s="126"/>
    </row>
    <row r="9" spans="1:7" ht="30" customHeight="1">
      <c r="A9" s="126">
        <v>3</v>
      </c>
      <c r="B9" s="127"/>
      <c r="C9" s="126"/>
      <c r="D9" s="126"/>
      <c r="E9" s="126"/>
      <c r="F9" s="126"/>
      <c r="G9" s="126"/>
    </row>
    <row r="10" spans="1:7" ht="30" customHeight="1">
      <c r="A10" s="126">
        <v>4</v>
      </c>
      <c r="B10" s="127"/>
      <c r="C10" s="126"/>
      <c r="D10" s="126"/>
      <c r="E10" s="126"/>
      <c r="F10" s="126"/>
      <c r="G10" s="126"/>
    </row>
    <row r="11" spans="1:7" ht="30" customHeight="1">
      <c r="A11" s="126" t="s">
        <v>259</v>
      </c>
      <c r="B11" s="126"/>
      <c r="C11" s="126"/>
      <c r="D11" s="126"/>
      <c r="E11" s="126"/>
      <c r="F11" s="126"/>
      <c r="G11" s="125"/>
    </row>
    <row r="12" spans="1:7" ht="24.75" customHeight="1">
      <c r="A12" s="312" t="s">
        <v>258</v>
      </c>
      <c r="B12" s="312"/>
      <c r="C12" s="312"/>
      <c r="D12" s="312"/>
      <c r="E12" s="312"/>
      <c r="F12" s="312"/>
      <c r="G12" s="312"/>
    </row>
    <row r="13" spans="1:7" ht="24.75" customHeight="1">
      <c r="A13" s="124"/>
      <c r="B13" s="124"/>
      <c r="C13" s="124"/>
      <c r="D13" s="124"/>
      <c r="E13" s="124"/>
      <c r="F13" s="124"/>
      <c r="G13" s="124"/>
    </row>
    <row r="14" spans="1:7" ht="24.75" customHeight="1">
      <c r="A14" s="324" t="s">
        <v>257</v>
      </c>
      <c r="B14" s="324"/>
      <c r="C14" s="324"/>
      <c r="D14" s="324"/>
      <c r="E14" s="324"/>
      <c r="F14" s="324"/>
      <c r="G14" s="324"/>
    </row>
    <row r="15" spans="1:7" ht="45.75" customHeight="1">
      <c r="A15" s="315" t="s">
        <v>256</v>
      </c>
      <c r="B15" s="316"/>
      <c r="C15" s="316"/>
      <c r="D15" s="316"/>
      <c r="E15" s="316"/>
      <c r="F15" s="316"/>
      <c r="G15" s="317"/>
    </row>
    <row r="16" spans="1:7" ht="47.25" customHeight="1">
      <c r="A16" s="318"/>
      <c r="B16" s="319"/>
      <c r="C16" s="319"/>
      <c r="D16" s="319"/>
      <c r="E16" s="319"/>
      <c r="F16" s="319"/>
      <c r="G16" s="320"/>
    </row>
    <row r="17" spans="1:7" ht="47.25" customHeight="1">
      <c r="A17" s="318"/>
      <c r="B17" s="319"/>
      <c r="C17" s="319"/>
      <c r="D17" s="319"/>
      <c r="E17" s="319"/>
      <c r="F17" s="319"/>
      <c r="G17" s="320"/>
    </row>
    <row r="18" spans="1:7" ht="32.25" customHeight="1">
      <c r="A18" s="318"/>
      <c r="B18" s="319"/>
      <c r="C18" s="319"/>
      <c r="D18" s="319"/>
      <c r="E18" s="319"/>
      <c r="F18" s="319"/>
      <c r="G18" s="320"/>
    </row>
    <row r="19" spans="1:7" ht="36" customHeight="1">
      <c r="A19" s="318"/>
      <c r="B19" s="319"/>
      <c r="C19" s="319"/>
      <c r="D19" s="319"/>
      <c r="E19" s="319"/>
      <c r="F19" s="319"/>
      <c r="G19" s="320"/>
    </row>
    <row r="20" spans="1:7" ht="66" customHeight="1">
      <c r="A20" s="321"/>
      <c r="B20" s="322"/>
      <c r="C20" s="322"/>
      <c r="D20" s="322"/>
      <c r="E20" s="322"/>
      <c r="F20" s="322"/>
      <c r="G20" s="323"/>
    </row>
    <row r="21" spans="1:7" ht="14.25">
      <c r="A21" s="314" t="s">
        <v>255</v>
      </c>
      <c r="B21" s="314"/>
      <c r="C21" s="314"/>
      <c r="D21" s="314"/>
      <c r="E21" s="314"/>
      <c r="F21" s="314"/>
      <c r="G21" s="314"/>
    </row>
  </sheetData>
  <sheetProtection/>
  <mergeCells count="13">
    <mergeCell ref="F1:G1"/>
    <mergeCell ref="A2:G2"/>
    <mergeCell ref="A3:G3"/>
    <mergeCell ref="A12:G12"/>
    <mergeCell ref="I4:L5"/>
    <mergeCell ref="A21:G21"/>
    <mergeCell ref="A15:G20"/>
    <mergeCell ref="A14:G14"/>
    <mergeCell ref="A4:A5"/>
    <mergeCell ref="C4:C5"/>
    <mergeCell ref="D4:D5"/>
    <mergeCell ref="E4:E5"/>
    <mergeCell ref="F4:G5"/>
  </mergeCells>
  <printOptions horizontalCentered="1" verticalCentered="1"/>
  <pageMargins left="0.708661417322834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T21"/>
  <sheetViews>
    <sheetView zoomScalePageLayoutView="0" workbookViewId="0" topLeftCell="A1">
      <selection activeCell="Q10" sqref="Q10"/>
    </sheetView>
  </sheetViews>
  <sheetFormatPr defaultColWidth="9.00390625" defaultRowHeight="14.25"/>
  <cols>
    <col min="1" max="1" width="17.50390625" style="123" customWidth="1"/>
    <col min="2" max="7" width="4.125" style="123" customWidth="1"/>
    <col min="8" max="8" width="5.00390625" style="123" customWidth="1"/>
    <col min="9" max="9" width="5.50390625" style="123" customWidth="1"/>
    <col min="10" max="10" width="7.875" style="123" customWidth="1"/>
    <col min="11" max="11" width="3.50390625" style="123" customWidth="1"/>
    <col min="12" max="13" width="5.00390625" style="123" customWidth="1"/>
    <col min="14" max="14" width="6.50390625" style="123" customWidth="1"/>
    <col min="15" max="17" width="9.00390625" style="123" customWidth="1"/>
    <col min="18" max="18" width="10.375" style="123" customWidth="1"/>
    <col min="19" max="16384" width="9.00390625" style="123" customWidth="1"/>
  </cols>
  <sheetData>
    <row r="1" spans="1:14" ht="20.25">
      <c r="A1" s="180" t="s">
        <v>419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324" t="s">
        <v>252</v>
      </c>
      <c r="M1" s="324"/>
      <c r="N1" s="324"/>
    </row>
    <row r="2" spans="1:14" ht="28.5" customHeight="1">
      <c r="A2" s="328" t="s">
        <v>282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</row>
    <row r="3" spans="1:14" ht="23.25" customHeight="1">
      <c r="A3" s="329" t="s">
        <v>281</v>
      </c>
      <c r="B3" s="329"/>
      <c r="C3" s="329"/>
      <c r="D3" s="329"/>
      <c r="E3" s="329"/>
      <c r="F3" s="329"/>
      <c r="G3" s="329"/>
      <c r="H3" s="329"/>
      <c r="I3" s="329"/>
      <c r="J3" s="329"/>
      <c r="K3" s="124"/>
      <c r="L3" s="324"/>
      <c r="M3" s="324"/>
      <c r="N3" s="324"/>
    </row>
    <row r="4" spans="1:20" ht="33" customHeight="1">
      <c r="A4" s="128" t="s">
        <v>280</v>
      </c>
      <c r="B4" s="330"/>
      <c r="C4" s="330"/>
      <c r="D4" s="330"/>
      <c r="E4" s="330"/>
      <c r="F4" s="330"/>
      <c r="G4" s="330"/>
      <c r="H4" s="327" t="s">
        <v>279</v>
      </c>
      <c r="I4" s="327"/>
      <c r="J4" s="327"/>
      <c r="K4" s="330" t="s">
        <v>278</v>
      </c>
      <c r="L4" s="330"/>
      <c r="M4" s="330"/>
      <c r="N4" s="330"/>
      <c r="P4" s="247" t="s">
        <v>284</v>
      </c>
      <c r="Q4" s="247"/>
      <c r="R4" s="247"/>
      <c r="S4" s="137"/>
      <c r="T4" s="137"/>
    </row>
    <row r="5" spans="1:20" ht="33" customHeight="1">
      <c r="A5" s="128" t="s">
        <v>277</v>
      </c>
      <c r="B5" s="330"/>
      <c r="C5" s="330"/>
      <c r="D5" s="330"/>
      <c r="E5" s="330"/>
      <c r="F5" s="330"/>
      <c r="G5" s="330"/>
      <c r="H5" s="327" t="s">
        <v>276</v>
      </c>
      <c r="I5" s="327"/>
      <c r="J5" s="327"/>
      <c r="K5" s="330"/>
      <c r="L5" s="330"/>
      <c r="M5" s="330"/>
      <c r="N5" s="330"/>
      <c r="P5" s="247"/>
      <c r="Q5" s="247"/>
      <c r="R5" s="247"/>
      <c r="S5" s="137"/>
      <c r="T5" s="137"/>
    </row>
    <row r="6" spans="1:14" ht="33" customHeight="1">
      <c r="A6" s="128" t="s">
        <v>2</v>
      </c>
      <c r="B6" s="330"/>
      <c r="C6" s="330"/>
      <c r="D6" s="330"/>
      <c r="E6" s="330"/>
      <c r="F6" s="330"/>
      <c r="G6" s="330"/>
      <c r="H6" s="327" t="s">
        <v>5</v>
      </c>
      <c r="I6" s="327"/>
      <c r="J6" s="327"/>
      <c r="K6" s="330"/>
      <c r="L6" s="330"/>
      <c r="M6" s="330"/>
      <c r="N6" s="330"/>
    </row>
    <row r="7" spans="1:14" ht="33" customHeight="1">
      <c r="A7" s="128" t="s">
        <v>4</v>
      </c>
      <c r="B7" s="330"/>
      <c r="C7" s="330"/>
      <c r="D7" s="330"/>
      <c r="E7" s="330"/>
      <c r="F7" s="330"/>
      <c r="G7" s="330"/>
      <c r="H7" s="327" t="s">
        <v>275</v>
      </c>
      <c r="I7" s="327"/>
      <c r="J7" s="327"/>
      <c r="K7" s="330"/>
      <c r="L7" s="330"/>
      <c r="M7" s="330"/>
      <c r="N7" s="330"/>
    </row>
    <row r="8" spans="1:14" ht="33" customHeight="1">
      <c r="A8" s="128" t="s">
        <v>274</v>
      </c>
      <c r="B8" s="330"/>
      <c r="C8" s="330"/>
      <c r="D8" s="330"/>
      <c r="E8" s="330"/>
      <c r="F8" s="330"/>
      <c r="G8" s="330"/>
      <c r="H8" s="327" t="s">
        <v>273</v>
      </c>
      <c r="I8" s="327"/>
      <c r="J8" s="327"/>
      <c r="K8" s="330"/>
      <c r="L8" s="330"/>
      <c r="M8" s="330"/>
      <c r="N8" s="330"/>
    </row>
    <row r="9" spans="1:14" ht="33" customHeight="1">
      <c r="A9" s="128" t="s">
        <v>272</v>
      </c>
      <c r="B9" s="330"/>
      <c r="C9" s="330"/>
      <c r="D9" s="330"/>
      <c r="E9" s="330"/>
      <c r="F9" s="330"/>
      <c r="G9" s="330"/>
      <c r="H9" s="327" t="s">
        <v>271</v>
      </c>
      <c r="I9" s="327"/>
      <c r="J9" s="327"/>
      <c r="K9" s="330"/>
      <c r="L9" s="330"/>
      <c r="M9" s="330"/>
      <c r="N9" s="330"/>
    </row>
    <row r="10" spans="1:14" ht="33" customHeight="1">
      <c r="A10" s="128" t="s">
        <v>280</v>
      </c>
      <c r="B10" s="330"/>
      <c r="C10" s="330"/>
      <c r="D10" s="330"/>
      <c r="E10" s="330"/>
      <c r="F10" s="330"/>
      <c r="G10" s="330"/>
      <c r="H10" s="327" t="s">
        <v>279</v>
      </c>
      <c r="I10" s="327"/>
      <c r="J10" s="327"/>
      <c r="K10" s="330" t="s">
        <v>278</v>
      </c>
      <c r="L10" s="330"/>
      <c r="M10" s="330"/>
      <c r="N10" s="330"/>
    </row>
    <row r="11" spans="1:14" ht="33" customHeight="1">
      <c r="A11" s="128" t="s">
        <v>277</v>
      </c>
      <c r="B11" s="330"/>
      <c r="C11" s="330"/>
      <c r="D11" s="330"/>
      <c r="E11" s="330"/>
      <c r="F11" s="330"/>
      <c r="G11" s="330"/>
      <c r="H11" s="327" t="s">
        <v>276</v>
      </c>
      <c r="I11" s="327"/>
      <c r="J11" s="327"/>
      <c r="K11" s="330"/>
      <c r="L11" s="330"/>
      <c r="M11" s="330"/>
      <c r="N11" s="330"/>
    </row>
    <row r="12" spans="1:14" ht="33" customHeight="1">
      <c r="A12" s="128" t="s">
        <v>2</v>
      </c>
      <c r="B12" s="330"/>
      <c r="C12" s="330"/>
      <c r="D12" s="330"/>
      <c r="E12" s="330"/>
      <c r="F12" s="330"/>
      <c r="G12" s="330"/>
      <c r="H12" s="327" t="s">
        <v>5</v>
      </c>
      <c r="I12" s="327"/>
      <c r="J12" s="327"/>
      <c r="K12" s="330"/>
      <c r="L12" s="330"/>
      <c r="M12" s="330"/>
      <c r="N12" s="330"/>
    </row>
    <row r="13" spans="1:14" ht="33" customHeight="1">
      <c r="A13" s="128" t="s">
        <v>4</v>
      </c>
      <c r="B13" s="330"/>
      <c r="C13" s="330"/>
      <c r="D13" s="330"/>
      <c r="E13" s="330"/>
      <c r="F13" s="330"/>
      <c r="G13" s="330"/>
      <c r="H13" s="327" t="s">
        <v>275</v>
      </c>
      <c r="I13" s="327"/>
      <c r="J13" s="327"/>
      <c r="K13" s="330"/>
      <c r="L13" s="330"/>
      <c r="M13" s="330"/>
      <c r="N13" s="330"/>
    </row>
    <row r="14" spans="1:14" ht="33" customHeight="1">
      <c r="A14" s="128" t="s">
        <v>274</v>
      </c>
      <c r="B14" s="330"/>
      <c r="C14" s="330"/>
      <c r="D14" s="330"/>
      <c r="E14" s="330"/>
      <c r="F14" s="330"/>
      <c r="G14" s="330"/>
      <c r="H14" s="327" t="s">
        <v>273</v>
      </c>
      <c r="I14" s="327"/>
      <c r="J14" s="327"/>
      <c r="K14" s="330"/>
      <c r="L14" s="330"/>
      <c r="M14" s="330"/>
      <c r="N14" s="330"/>
    </row>
    <row r="15" spans="1:14" ht="33" customHeight="1">
      <c r="A15" s="128" t="s">
        <v>272</v>
      </c>
      <c r="B15" s="330"/>
      <c r="C15" s="330"/>
      <c r="D15" s="330"/>
      <c r="E15" s="330"/>
      <c r="F15" s="330"/>
      <c r="G15" s="330"/>
      <c r="H15" s="327" t="s">
        <v>271</v>
      </c>
      <c r="I15" s="327"/>
      <c r="J15" s="327"/>
      <c r="K15" s="330"/>
      <c r="L15" s="330"/>
      <c r="M15" s="330"/>
      <c r="N15" s="330"/>
    </row>
    <row r="16" spans="1:14" ht="33" customHeight="1">
      <c r="A16" s="128" t="s">
        <v>280</v>
      </c>
      <c r="B16" s="330"/>
      <c r="C16" s="330"/>
      <c r="D16" s="330"/>
      <c r="E16" s="330"/>
      <c r="F16" s="330"/>
      <c r="G16" s="330"/>
      <c r="H16" s="327" t="s">
        <v>279</v>
      </c>
      <c r="I16" s="327"/>
      <c r="J16" s="327"/>
      <c r="K16" s="330" t="s">
        <v>278</v>
      </c>
      <c r="L16" s="330"/>
      <c r="M16" s="330"/>
      <c r="N16" s="330"/>
    </row>
    <row r="17" spans="1:14" ht="33" customHeight="1">
      <c r="A17" s="128" t="s">
        <v>277</v>
      </c>
      <c r="B17" s="330"/>
      <c r="C17" s="330"/>
      <c r="D17" s="330"/>
      <c r="E17" s="330"/>
      <c r="F17" s="330"/>
      <c r="G17" s="330"/>
      <c r="H17" s="327" t="s">
        <v>276</v>
      </c>
      <c r="I17" s="327"/>
      <c r="J17" s="327"/>
      <c r="K17" s="330"/>
      <c r="L17" s="330"/>
      <c r="M17" s="330"/>
      <c r="N17" s="330"/>
    </row>
    <row r="18" spans="1:14" ht="33" customHeight="1">
      <c r="A18" s="128" t="s">
        <v>2</v>
      </c>
      <c r="B18" s="330"/>
      <c r="C18" s="330"/>
      <c r="D18" s="330"/>
      <c r="E18" s="330"/>
      <c r="F18" s="330"/>
      <c r="G18" s="330"/>
      <c r="H18" s="327" t="s">
        <v>5</v>
      </c>
      <c r="I18" s="327"/>
      <c r="J18" s="327"/>
      <c r="K18" s="330"/>
      <c r="L18" s="330"/>
      <c r="M18" s="330"/>
      <c r="N18" s="330"/>
    </row>
    <row r="19" spans="1:14" ht="33" customHeight="1">
      <c r="A19" s="128" t="s">
        <v>4</v>
      </c>
      <c r="B19" s="330"/>
      <c r="C19" s="330"/>
      <c r="D19" s="330"/>
      <c r="E19" s="330"/>
      <c r="F19" s="330"/>
      <c r="G19" s="330"/>
      <c r="H19" s="327" t="s">
        <v>275</v>
      </c>
      <c r="I19" s="327"/>
      <c r="J19" s="327"/>
      <c r="K19" s="330"/>
      <c r="L19" s="330"/>
      <c r="M19" s="330"/>
      <c r="N19" s="330"/>
    </row>
    <row r="20" spans="1:14" ht="33" customHeight="1">
      <c r="A20" s="128" t="s">
        <v>274</v>
      </c>
      <c r="B20" s="330"/>
      <c r="C20" s="330"/>
      <c r="D20" s="330"/>
      <c r="E20" s="330"/>
      <c r="F20" s="330"/>
      <c r="G20" s="330"/>
      <c r="H20" s="327" t="s">
        <v>273</v>
      </c>
      <c r="I20" s="327"/>
      <c r="J20" s="327"/>
      <c r="K20" s="330"/>
      <c r="L20" s="330"/>
      <c r="M20" s="330"/>
      <c r="N20" s="330"/>
    </row>
    <row r="21" spans="1:14" ht="33" customHeight="1">
      <c r="A21" s="128" t="s">
        <v>272</v>
      </c>
      <c r="B21" s="330"/>
      <c r="C21" s="330"/>
      <c r="D21" s="330"/>
      <c r="E21" s="330"/>
      <c r="F21" s="330"/>
      <c r="G21" s="330"/>
      <c r="H21" s="327" t="s">
        <v>271</v>
      </c>
      <c r="I21" s="327"/>
      <c r="J21" s="327"/>
      <c r="K21" s="330"/>
      <c r="L21" s="330"/>
      <c r="M21" s="330"/>
      <c r="N21" s="330"/>
    </row>
  </sheetData>
  <sheetProtection/>
  <mergeCells count="59">
    <mergeCell ref="P4:R5"/>
    <mergeCell ref="B21:G21"/>
    <mergeCell ref="H21:J21"/>
    <mergeCell ref="K21:N21"/>
    <mergeCell ref="B19:G19"/>
    <mergeCell ref="H19:J19"/>
    <mergeCell ref="K19:N19"/>
    <mergeCell ref="B20:G20"/>
    <mergeCell ref="H20:J20"/>
    <mergeCell ref="K20:N20"/>
    <mergeCell ref="B17:G17"/>
    <mergeCell ref="H17:J17"/>
    <mergeCell ref="K17:N17"/>
    <mergeCell ref="B18:G18"/>
    <mergeCell ref="H18:J18"/>
    <mergeCell ref="K18:N18"/>
    <mergeCell ref="B15:G15"/>
    <mergeCell ref="H15:J15"/>
    <mergeCell ref="K15:N15"/>
    <mergeCell ref="B16:G16"/>
    <mergeCell ref="H16:J16"/>
    <mergeCell ref="K16:N16"/>
    <mergeCell ref="B13:G13"/>
    <mergeCell ref="H13:J13"/>
    <mergeCell ref="K13:N13"/>
    <mergeCell ref="B14:G14"/>
    <mergeCell ref="H14:J14"/>
    <mergeCell ref="K14:N14"/>
    <mergeCell ref="B11:G11"/>
    <mergeCell ref="H11:J11"/>
    <mergeCell ref="K11:N11"/>
    <mergeCell ref="B12:G12"/>
    <mergeCell ref="H12:J12"/>
    <mergeCell ref="K12:N12"/>
    <mergeCell ref="B9:G9"/>
    <mergeCell ref="H9:J9"/>
    <mergeCell ref="K9:N9"/>
    <mergeCell ref="B10:G10"/>
    <mergeCell ref="H10:J10"/>
    <mergeCell ref="K10:N10"/>
    <mergeCell ref="B7:G7"/>
    <mergeCell ref="H7:J7"/>
    <mergeCell ref="K7:N7"/>
    <mergeCell ref="B8:G8"/>
    <mergeCell ref="H8:J8"/>
    <mergeCell ref="K8:N8"/>
    <mergeCell ref="B5:G5"/>
    <mergeCell ref="H5:J5"/>
    <mergeCell ref="K5:N5"/>
    <mergeCell ref="B6:G6"/>
    <mergeCell ref="H6:J6"/>
    <mergeCell ref="K6:N6"/>
    <mergeCell ref="L1:N1"/>
    <mergeCell ref="A2:N2"/>
    <mergeCell ref="A3:J3"/>
    <mergeCell ref="L3:N3"/>
    <mergeCell ref="B4:G4"/>
    <mergeCell ref="H4:J4"/>
    <mergeCell ref="K4:N4"/>
  </mergeCells>
  <printOptions horizontalCentered="1" verticalCentered="1"/>
  <pageMargins left="0.708661417322834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E26" sqref="E26"/>
    </sheetView>
  </sheetViews>
  <sheetFormatPr defaultColWidth="9.00390625" defaultRowHeight="18.75" customHeight="1"/>
  <cols>
    <col min="1" max="1" width="4.75390625" style="0" customWidth="1"/>
    <col min="2" max="2" width="22.50390625" style="0" customWidth="1"/>
    <col min="3" max="3" width="15.25390625" style="0" customWidth="1"/>
    <col min="5" max="5" width="10.00390625" style="0" customWidth="1"/>
    <col min="6" max="6" width="17.375" style="0" customWidth="1"/>
    <col min="7" max="8" width="11.625" style="2" bestFit="1" customWidth="1"/>
    <col min="9" max="9" width="13.875" style="2" bestFit="1" customWidth="1"/>
    <col min="10" max="11" width="11.625" style="2" bestFit="1" customWidth="1"/>
    <col min="12" max="12" width="16.125" style="2" bestFit="1" customWidth="1"/>
  </cols>
  <sheetData>
    <row r="1" spans="1:3" ht="18.75" customHeight="1">
      <c r="A1" s="331" t="s">
        <v>67</v>
      </c>
      <c r="B1" s="332"/>
      <c r="C1" s="3"/>
    </row>
    <row r="2" spans="1:12" ht="25.5" customHeight="1">
      <c r="A2" s="237" t="s">
        <v>68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</row>
    <row r="3" spans="1:12" ht="18.75" customHeight="1">
      <c r="A3" s="334" t="s">
        <v>69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</row>
    <row r="4" spans="1:12" ht="18.75" customHeight="1">
      <c r="A4" s="238" t="str">
        <f>'附件4-4社会团体基本情况统计表'!A3</f>
        <v>2017年12月31日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</row>
    <row r="5" spans="1:12" s="1" customFormat="1" ht="18.75" customHeight="1">
      <c r="A5" s="342" t="s">
        <v>57</v>
      </c>
      <c r="B5" s="343" t="s">
        <v>70</v>
      </c>
      <c r="C5" s="345" t="s">
        <v>2</v>
      </c>
      <c r="D5" s="343" t="s">
        <v>71</v>
      </c>
      <c r="E5" s="343" t="s">
        <v>72</v>
      </c>
      <c r="F5" s="343" t="s">
        <v>73</v>
      </c>
      <c r="G5" s="337" t="s">
        <v>74</v>
      </c>
      <c r="H5" s="337"/>
      <c r="I5" s="337"/>
      <c r="J5" s="337"/>
      <c r="K5" s="337"/>
      <c r="L5" s="337"/>
    </row>
    <row r="6" spans="1:12" s="1" customFormat="1" ht="18.75" customHeight="1">
      <c r="A6" s="343"/>
      <c r="B6" s="344"/>
      <c r="C6" s="343"/>
      <c r="D6" s="344"/>
      <c r="E6" s="344"/>
      <c r="F6" s="344"/>
      <c r="G6" s="4" t="s">
        <v>42</v>
      </c>
      <c r="H6" s="4" t="s">
        <v>75</v>
      </c>
      <c r="I6" s="4" t="s">
        <v>76</v>
      </c>
      <c r="J6" s="4" t="s">
        <v>77</v>
      </c>
      <c r="K6" s="4" t="s">
        <v>43</v>
      </c>
      <c r="L6" s="4" t="s">
        <v>78</v>
      </c>
    </row>
    <row r="7" spans="1:12" ht="18.75" customHeight="1">
      <c r="A7" s="5">
        <v>1</v>
      </c>
      <c r="B7" s="6"/>
      <c r="C7" s="6"/>
      <c r="D7" s="7"/>
      <c r="E7" s="6"/>
      <c r="F7" s="8"/>
      <c r="G7" s="9"/>
      <c r="H7" s="9"/>
      <c r="I7" s="9"/>
      <c r="J7" s="11"/>
      <c r="K7" s="9"/>
      <c r="L7" s="9"/>
    </row>
    <row r="8" spans="1:12" ht="18.75" customHeight="1">
      <c r="A8" s="5">
        <v>2</v>
      </c>
      <c r="B8" s="6"/>
      <c r="C8" s="6"/>
      <c r="D8" s="7"/>
      <c r="E8" s="6"/>
      <c r="F8" s="8"/>
      <c r="G8" s="9"/>
      <c r="H8" s="9"/>
      <c r="I8" s="9"/>
      <c r="J8" s="9"/>
      <c r="K8" s="9"/>
      <c r="L8" s="9"/>
    </row>
    <row r="9" spans="1:12" ht="18.75" customHeight="1">
      <c r="A9" s="5">
        <v>3</v>
      </c>
      <c r="B9" s="6"/>
      <c r="C9" s="6"/>
      <c r="D9" s="7"/>
      <c r="E9" s="6"/>
      <c r="F9" s="8"/>
      <c r="G9" s="9"/>
      <c r="H9" s="9"/>
      <c r="I9" s="9"/>
      <c r="J9" s="9"/>
      <c r="K9" s="9"/>
      <c r="L9" s="9"/>
    </row>
    <row r="10" spans="1:12" ht="18.75" customHeight="1">
      <c r="A10" s="5">
        <v>4</v>
      </c>
      <c r="B10" s="6"/>
      <c r="C10" s="6"/>
      <c r="D10" s="7"/>
      <c r="E10" s="6"/>
      <c r="F10" s="8"/>
      <c r="G10" s="9"/>
      <c r="H10" s="9"/>
      <c r="I10" s="9"/>
      <c r="J10" s="9"/>
      <c r="K10" s="9"/>
      <c r="L10" s="9"/>
    </row>
    <row r="11" spans="1:12" ht="18.75" customHeight="1">
      <c r="A11" s="5">
        <v>5</v>
      </c>
      <c r="B11" s="6"/>
      <c r="C11" s="6"/>
      <c r="D11" s="7"/>
      <c r="E11" s="6"/>
      <c r="F11" s="8"/>
      <c r="G11" s="9"/>
      <c r="H11" s="9"/>
      <c r="I11" s="9"/>
      <c r="J11" s="9"/>
      <c r="K11" s="9"/>
      <c r="L11" s="9"/>
    </row>
    <row r="12" spans="1:12" ht="18.75" customHeight="1">
      <c r="A12" s="5">
        <v>6</v>
      </c>
      <c r="B12" s="6"/>
      <c r="C12" s="6"/>
      <c r="D12" s="7"/>
      <c r="E12" s="6"/>
      <c r="F12" s="8"/>
      <c r="G12" s="9"/>
      <c r="H12" s="9"/>
      <c r="I12" s="9"/>
      <c r="J12" s="9"/>
      <c r="K12" s="9"/>
      <c r="L12" s="9"/>
    </row>
    <row r="13" spans="1:12" ht="18.75" customHeight="1">
      <c r="A13" s="5">
        <v>7</v>
      </c>
      <c r="B13" s="6"/>
      <c r="C13" s="6"/>
      <c r="D13" s="7"/>
      <c r="E13" s="6"/>
      <c r="F13" s="8"/>
      <c r="G13" s="9"/>
      <c r="H13" s="9"/>
      <c r="I13" s="9"/>
      <c r="J13" s="9"/>
      <c r="K13" s="9"/>
      <c r="L13" s="9"/>
    </row>
    <row r="14" spans="1:12" ht="18.75" customHeight="1">
      <c r="A14" s="5">
        <v>8</v>
      </c>
      <c r="B14" s="6"/>
      <c r="C14" s="6"/>
      <c r="D14" s="7"/>
      <c r="E14" s="6"/>
      <c r="F14" s="8"/>
      <c r="G14" s="9"/>
      <c r="H14" s="9"/>
      <c r="I14" s="9"/>
      <c r="J14" s="9"/>
      <c r="K14" s="9"/>
      <c r="L14" s="9"/>
    </row>
    <row r="15" spans="1:12" ht="18.75" customHeight="1">
      <c r="A15" s="5">
        <v>9</v>
      </c>
      <c r="B15" s="6"/>
      <c r="C15" s="6"/>
      <c r="D15" s="7"/>
      <c r="E15" s="6"/>
      <c r="F15" s="8"/>
      <c r="G15" s="9"/>
      <c r="H15" s="9"/>
      <c r="I15" s="9"/>
      <c r="J15" s="9"/>
      <c r="K15" s="9"/>
      <c r="L15" s="9"/>
    </row>
    <row r="16" spans="1:12" ht="18.75" customHeight="1">
      <c r="A16" s="5">
        <v>10</v>
      </c>
      <c r="B16" s="6"/>
      <c r="C16" s="6"/>
      <c r="D16" s="7"/>
      <c r="E16" s="6"/>
      <c r="F16" s="8"/>
      <c r="G16" s="9"/>
      <c r="H16" s="9"/>
      <c r="I16" s="9"/>
      <c r="J16" s="9"/>
      <c r="K16" s="9"/>
      <c r="L16" s="9"/>
    </row>
    <row r="17" spans="1:12" ht="18.75" customHeight="1">
      <c r="A17" s="5">
        <v>11</v>
      </c>
      <c r="B17" s="6"/>
      <c r="C17" s="6"/>
      <c r="D17" s="7"/>
      <c r="E17" s="6"/>
      <c r="F17" s="8"/>
      <c r="G17" s="9"/>
      <c r="H17" s="9"/>
      <c r="I17" s="9"/>
      <c r="J17" s="9"/>
      <c r="K17" s="9"/>
      <c r="L17" s="9"/>
    </row>
    <row r="18" spans="1:12" ht="18.75" customHeight="1">
      <c r="A18" s="5">
        <v>12</v>
      </c>
      <c r="B18" s="6"/>
      <c r="C18" s="6"/>
      <c r="D18" s="7"/>
      <c r="E18" s="6"/>
      <c r="F18" s="8"/>
      <c r="G18" s="9"/>
      <c r="H18" s="9"/>
      <c r="I18" s="9"/>
      <c r="J18" s="9"/>
      <c r="K18" s="9"/>
      <c r="L18" s="9"/>
    </row>
    <row r="19" spans="1:12" ht="18.75" customHeight="1">
      <c r="A19" s="5">
        <v>13</v>
      </c>
      <c r="B19" s="6"/>
      <c r="C19" s="6"/>
      <c r="D19" s="7"/>
      <c r="E19" s="6"/>
      <c r="F19" s="8"/>
      <c r="G19" s="9"/>
      <c r="H19" s="9"/>
      <c r="I19" s="9"/>
      <c r="J19" s="9"/>
      <c r="K19" s="9"/>
      <c r="L19" s="9"/>
    </row>
    <row r="20" spans="1:12" ht="18.75" customHeight="1">
      <c r="A20" s="5">
        <v>14</v>
      </c>
      <c r="B20" s="6"/>
      <c r="C20" s="6"/>
      <c r="D20" s="7"/>
      <c r="E20" s="6"/>
      <c r="F20" s="8"/>
      <c r="G20" s="9"/>
      <c r="H20" s="9"/>
      <c r="I20" s="9"/>
      <c r="J20" s="9"/>
      <c r="K20" s="9"/>
      <c r="L20" s="9"/>
    </row>
    <row r="21" spans="1:12" ht="18.75" customHeight="1">
      <c r="A21" s="5">
        <v>15</v>
      </c>
      <c r="B21" s="6"/>
      <c r="C21" s="6"/>
      <c r="D21" s="7"/>
      <c r="E21" s="6"/>
      <c r="F21" s="8"/>
      <c r="G21" s="9"/>
      <c r="H21" s="9"/>
      <c r="I21" s="9"/>
      <c r="J21" s="9"/>
      <c r="K21" s="9"/>
      <c r="L21" s="9"/>
    </row>
    <row r="22" spans="1:12" ht="18.75" customHeight="1">
      <c r="A22" s="338" t="e">
        <f>" 注：表中资产总计、负债合计、净资产合计按照"&amp;'附件4-4社会团体基本情况统计表'!A3&amp;"资产负债表填列。收入合计、支出合计、净资产变动额按照"&amp;#REF!&amp;"业务活动表填列。"</f>
        <v>#REF!</v>
      </c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</row>
    <row r="23" spans="1:12" ht="18.75" customHeight="1">
      <c r="A23" s="340" t="s">
        <v>79</v>
      </c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</row>
    <row r="24" ht="18.75" customHeight="1">
      <c r="C24" s="10"/>
    </row>
    <row r="25" ht="18.75" customHeight="1">
      <c r="C25" s="10"/>
    </row>
    <row r="26" ht="18.75" customHeight="1">
      <c r="C26" s="10"/>
    </row>
    <row r="27" ht="18.75" customHeight="1">
      <c r="C27" s="10"/>
    </row>
    <row r="28" ht="18.75" customHeight="1">
      <c r="C28" s="10"/>
    </row>
    <row r="29" ht="18.75" customHeight="1">
      <c r="C29" s="10"/>
    </row>
    <row r="30" ht="18.75" customHeight="1">
      <c r="C30" s="10"/>
    </row>
    <row r="31" ht="18.75" customHeight="1">
      <c r="C31" s="10"/>
    </row>
    <row r="32" ht="18.75" customHeight="1">
      <c r="C32" s="10"/>
    </row>
    <row r="33" ht="18.75" customHeight="1">
      <c r="C33" s="10"/>
    </row>
    <row r="34" ht="18.75" customHeight="1">
      <c r="C34" s="10"/>
    </row>
    <row r="35" ht="18.75" customHeight="1">
      <c r="C35" s="10"/>
    </row>
  </sheetData>
  <sheetProtection/>
  <mergeCells count="13">
    <mergeCell ref="A23:L23"/>
    <mergeCell ref="A5:A6"/>
    <mergeCell ref="B5:B6"/>
    <mergeCell ref="C5:C6"/>
    <mergeCell ref="D5:D6"/>
    <mergeCell ref="E5:E6"/>
    <mergeCell ref="F5:F6"/>
    <mergeCell ref="A1:B1"/>
    <mergeCell ref="A2:L2"/>
    <mergeCell ref="A3:L3"/>
    <mergeCell ref="A4:L4"/>
    <mergeCell ref="G5:L5"/>
    <mergeCell ref="A22:L22"/>
  </mergeCells>
  <printOptions/>
  <pageMargins left="0" right="0" top="0.9840277777777777" bottom="0.9840277777777777" header="0.5111111111111111" footer="0.5111111111111111"/>
  <pageSetup horizontalDpi="600" verticalDpi="600" orientation="landscape" paperSize="9" scale="87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42"/>
  <sheetViews>
    <sheetView zoomScalePageLayoutView="0" workbookViewId="0" topLeftCell="A1">
      <selection activeCell="F25" sqref="F25"/>
    </sheetView>
  </sheetViews>
  <sheetFormatPr defaultColWidth="9.00390625" defaultRowHeight="14.25"/>
  <cols>
    <col min="1" max="1" width="19.125" style="0" customWidth="1"/>
    <col min="2" max="2" width="17.75390625" style="0" customWidth="1"/>
    <col min="3" max="3" width="13.125" style="0" customWidth="1"/>
    <col min="4" max="4" width="13.375" style="0" customWidth="1"/>
    <col min="5" max="5" width="12.00390625" style="0" customWidth="1"/>
  </cols>
  <sheetData>
    <row r="1" spans="1:6" ht="29.25" customHeight="1">
      <c r="A1" s="184" t="s">
        <v>115</v>
      </c>
      <c r="B1" s="184"/>
      <c r="C1" s="184"/>
      <c r="D1" s="184"/>
      <c r="E1" s="184"/>
      <c r="F1" s="184"/>
    </row>
    <row r="2" spans="1:6" ht="47.25" customHeight="1" thickBot="1">
      <c r="A2" s="198" t="s">
        <v>116</v>
      </c>
      <c r="B2" s="198"/>
      <c r="C2" s="198"/>
      <c r="D2" s="198"/>
      <c r="E2" s="198"/>
      <c r="F2" s="198"/>
    </row>
    <row r="3" spans="1:6" ht="15" customHeight="1" thickTop="1">
      <c r="A3" s="193" t="s">
        <v>102</v>
      </c>
      <c r="B3" s="191"/>
      <c r="C3" s="64" t="s">
        <v>103</v>
      </c>
      <c r="D3" s="64" t="s">
        <v>104</v>
      </c>
      <c r="E3" s="191" t="s">
        <v>105</v>
      </c>
      <c r="F3" s="192"/>
    </row>
    <row r="4" spans="1:6" ht="15" customHeight="1">
      <c r="A4" s="194" t="s">
        <v>106</v>
      </c>
      <c r="B4" s="195"/>
      <c r="C4" s="65"/>
      <c r="D4" s="76"/>
      <c r="E4" s="189"/>
      <c r="F4" s="190"/>
    </row>
    <row r="5" spans="1:6" ht="15" customHeight="1">
      <c r="A5" s="194" t="s">
        <v>107</v>
      </c>
      <c r="B5" s="195"/>
      <c r="C5" s="65"/>
      <c r="D5" s="76"/>
      <c r="E5" s="189"/>
      <c r="F5" s="190"/>
    </row>
    <row r="6" spans="1:6" ht="15" customHeight="1">
      <c r="A6" s="194" t="s">
        <v>108</v>
      </c>
      <c r="B6" s="195"/>
      <c r="C6" s="65"/>
      <c r="D6" s="76"/>
      <c r="E6" s="189"/>
      <c r="F6" s="190"/>
    </row>
    <row r="7" spans="1:6" ht="15" customHeight="1">
      <c r="A7" s="194" t="s">
        <v>109</v>
      </c>
      <c r="B7" s="195"/>
      <c r="C7" s="65"/>
      <c r="D7" s="76"/>
      <c r="E7" s="189"/>
      <c r="F7" s="190"/>
    </row>
    <row r="8" spans="1:6" ht="15" customHeight="1">
      <c r="A8" s="194" t="s">
        <v>110</v>
      </c>
      <c r="B8" s="195"/>
      <c r="C8" s="65"/>
      <c r="D8" s="76"/>
      <c r="E8" s="189"/>
      <c r="F8" s="190"/>
    </row>
    <row r="9" spans="1:6" ht="15" customHeight="1">
      <c r="A9" s="194" t="s">
        <v>111</v>
      </c>
      <c r="B9" s="195"/>
      <c r="C9" s="65"/>
      <c r="D9" s="76"/>
      <c r="E9" s="189"/>
      <c r="F9" s="190"/>
    </row>
    <row r="10" spans="1:6" ht="15" customHeight="1">
      <c r="A10" s="194" t="s">
        <v>112</v>
      </c>
      <c r="B10" s="195"/>
      <c r="C10" s="65"/>
      <c r="D10" s="76"/>
      <c r="E10" s="189"/>
      <c r="F10" s="190"/>
    </row>
    <row r="11" spans="1:6" ht="15" customHeight="1">
      <c r="A11" s="194" t="s">
        <v>113</v>
      </c>
      <c r="B11" s="195"/>
      <c r="C11" s="65"/>
      <c r="D11" s="76"/>
      <c r="E11" s="189"/>
      <c r="F11" s="190"/>
    </row>
    <row r="12" spans="1:6" ht="15" customHeight="1">
      <c r="A12" s="194" t="s">
        <v>117</v>
      </c>
      <c r="B12" s="195"/>
      <c r="C12" s="65"/>
      <c r="D12" s="76"/>
      <c r="E12" s="189"/>
      <c r="F12" s="190"/>
    </row>
    <row r="13" spans="1:6" ht="15" customHeight="1">
      <c r="A13" s="194" t="s">
        <v>118</v>
      </c>
      <c r="B13" s="195"/>
      <c r="C13" s="65"/>
      <c r="D13" s="76"/>
      <c r="E13" s="189"/>
      <c r="F13" s="190"/>
    </row>
    <row r="14" spans="1:6" ht="15" customHeight="1" thickBot="1">
      <c r="A14" s="66" t="s">
        <v>125</v>
      </c>
      <c r="B14" s="67">
        <f>SUM(B4:B13)</f>
        <v>0</v>
      </c>
      <c r="C14" s="67">
        <f>SUM(C4:C13)</f>
        <v>0</v>
      </c>
      <c r="D14" s="77"/>
      <c r="E14" s="196"/>
      <c r="F14" s="197"/>
    </row>
    <row r="15" ht="29.25" customHeight="1" thickTop="1"/>
    <row r="16" spans="1:6" ht="38.25" customHeight="1" thickBot="1">
      <c r="A16" s="199" t="s">
        <v>126</v>
      </c>
      <c r="B16" s="199"/>
      <c r="C16" s="199"/>
      <c r="D16" s="199"/>
      <c r="E16" s="199"/>
      <c r="F16" s="199"/>
    </row>
    <row r="17" spans="1:6" ht="36.75" customHeight="1" thickTop="1">
      <c r="A17" s="60" t="s">
        <v>119</v>
      </c>
      <c r="B17" s="61" t="s">
        <v>120</v>
      </c>
      <c r="C17" s="61" t="s">
        <v>121</v>
      </c>
      <c r="D17" s="61" t="s">
        <v>122</v>
      </c>
      <c r="E17" s="62" t="s">
        <v>123</v>
      </c>
      <c r="F17" s="63" t="s">
        <v>124</v>
      </c>
    </row>
    <row r="18" spans="1:6" ht="14.25">
      <c r="A18" s="68"/>
      <c r="B18" s="69"/>
      <c r="C18" s="69"/>
      <c r="D18" s="74"/>
      <c r="E18" s="74"/>
      <c r="F18" s="70"/>
    </row>
    <row r="19" spans="1:6" ht="14.25">
      <c r="A19" s="68"/>
      <c r="B19" s="69"/>
      <c r="C19" s="69"/>
      <c r="D19" s="74"/>
      <c r="E19" s="74"/>
      <c r="F19" s="70"/>
    </row>
    <row r="20" spans="1:6" ht="14.25">
      <c r="A20" s="68"/>
      <c r="B20" s="69"/>
      <c r="C20" s="69"/>
      <c r="D20" s="74"/>
      <c r="E20" s="74"/>
      <c r="F20" s="70"/>
    </row>
    <row r="21" spans="1:6" ht="14.25">
      <c r="A21" s="68"/>
      <c r="B21" s="69"/>
      <c r="C21" s="69"/>
      <c r="D21" s="74"/>
      <c r="E21" s="74"/>
      <c r="F21" s="70"/>
    </row>
    <row r="22" spans="1:6" ht="14.25">
      <c r="A22" s="68"/>
      <c r="B22" s="69"/>
      <c r="C22" s="69"/>
      <c r="D22" s="74"/>
      <c r="E22" s="74"/>
      <c r="F22" s="70"/>
    </row>
    <row r="23" spans="1:6" ht="14.25">
      <c r="A23" s="68"/>
      <c r="B23" s="69"/>
      <c r="C23" s="69"/>
      <c r="D23" s="74"/>
      <c r="E23" s="74"/>
      <c r="F23" s="70"/>
    </row>
    <row r="24" spans="1:6" ht="14.25">
      <c r="A24" s="68"/>
      <c r="B24" s="69"/>
      <c r="C24" s="69"/>
      <c r="D24" s="74"/>
      <c r="E24" s="74"/>
      <c r="F24" s="70"/>
    </row>
    <row r="25" spans="1:6" ht="14.25">
      <c r="A25" s="68"/>
      <c r="B25" s="69"/>
      <c r="C25" s="69"/>
      <c r="D25" s="74"/>
      <c r="E25" s="74"/>
      <c r="F25" s="70"/>
    </row>
    <row r="26" spans="1:6" ht="14.25">
      <c r="A26" s="68"/>
      <c r="B26" s="69"/>
      <c r="C26" s="69"/>
      <c r="D26" s="74"/>
      <c r="E26" s="74"/>
      <c r="F26" s="70"/>
    </row>
    <row r="27" spans="1:6" ht="14.25">
      <c r="A27" s="68"/>
      <c r="B27" s="69"/>
      <c r="C27" s="69"/>
      <c r="D27" s="74"/>
      <c r="E27" s="74"/>
      <c r="F27" s="70"/>
    </row>
    <row r="28" spans="1:6" ht="14.25">
      <c r="A28" s="68"/>
      <c r="B28" s="69"/>
      <c r="C28" s="69"/>
      <c r="D28" s="74"/>
      <c r="E28" s="74"/>
      <c r="F28" s="70"/>
    </row>
    <row r="29" spans="1:6" ht="14.25">
      <c r="A29" s="68"/>
      <c r="B29" s="69"/>
      <c r="C29" s="69"/>
      <c r="D29" s="74"/>
      <c r="E29" s="74"/>
      <c r="F29" s="70"/>
    </row>
    <row r="30" spans="1:6" ht="14.25">
      <c r="A30" s="68"/>
      <c r="B30" s="69"/>
      <c r="C30" s="69"/>
      <c r="D30" s="74"/>
      <c r="E30" s="74"/>
      <c r="F30" s="70"/>
    </row>
    <row r="31" spans="1:6" ht="14.25">
      <c r="A31" s="68"/>
      <c r="B31" s="69"/>
      <c r="C31" s="69"/>
      <c r="D31" s="74"/>
      <c r="E31" s="74"/>
      <c r="F31" s="70"/>
    </row>
    <row r="32" spans="1:6" ht="14.25">
      <c r="A32" s="68"/>
      <c r="B32" s="69"/>
      <c r="C32" s="69"/>
      <c r="D32" s="74"/>
      <c r="E32" s="74"/>
      <c r="F32" s="70"/>
    </row>
    <row r="33" spans="1:6" ht="14.25">
      <c r="A33" s="68"/>
      <c r="B33" s="69"/>
      <c r="C33" s="69"/>
      <c r="D33" s="74"/>
      <c r="E33" s="74"/>
      <c r="F33" s="70"/>
    </row>
    <row r="34" spans="1:6" ht="14.25">
      <c r="A34" s="68"/>
      <c r="B34" s="69"/>
      <c r="C34" s="69"/>
      <c r="D34" s="74"/>
      <c r="E34" s="74"/>
      <c r="F34" s="70"/>
    </row>
    <row r="35" spans="1:6" ht="14.25">
      <c r="A35" s="68"/>
      <c r="B35" s="69"/>
      <c r="C35" s="69"/>
      <c r="D35" s="74"/>
      <c r="E35" s="74"/>
      <c r="F35" s="70"/>
    </row>
    <row r="36" spans="1:6" ht="14.25">
      <c r="A36" s="68"/>
      <c r="B36" s="69"/>
      <c r="C36" s="69"/>
      <c r="D36" s="74"/>
      <c r="E36" s="74"/>
      <c r="F36" s="70"/>
    </row>
    <row r="37" spans="1:6" ht="14.25">
      <c r="A37" s="68"/>
      <c r="B37" s="69"/>
      <c r="C37" s="69"/>
      <c r="D37" s="74"/>
      <c r="E37" s="74"/>
      <c r="F37" s="70"/>
    </row>
    <row r="38" spans="1:6" ht="14.25">
      <c r="A38" s="68"/>
      <c r="B38" s="69"/>
      <c r="C38" s="69"/>
      <c r="D38" s="74"/>
      <c r="E38" s="74"/>
      <c r="F38" s="70"/>
    </row>
    <row r="39" spans="1:6" ht="14.25">
      <c r="A39" s="68"/>
      <c r="B39" s="69"/>
      <c r="C39" s="69"/>
      <c r="D39" s="74"/>
      <c r="E39" s="74"/>
      <c r="F39" s="70"/>
    </row>
    <row r="40" spans="1:6" ht="14.25">
      <c r="A40" s="68"/>
      <c r="B40" s="69"/>
      <c r="C40" s="69"/>
      <c r="D40" s="74"/>
      <c r="E40" s="74"/>
      <c r="F40" s="70"/>
    </row>
    <row r="41" spans="1:6" ht="14.25">
      <c r="A41" s="68"/>
      <c r="B41" s="69"/>
      <c r="C41" s="69"/>
      <c r="D41" s="74"/>
      <c r="E41" s="74"/>
      <c r="F41" s="70"/>
    </row>
    <row r="42" spans="1:6" ht="15" thickBot="1">
      <c r="A42" s="71"/>
      <c r="B42" s="72"/>
      <c r="C42" s="72"/>
      <c r="D42" s="75"/>
      <c r="E42" s="75"/>
      <c r="F42" s="73"/>
    </row>
    <row r="43" ht="15" thickTop="1"/>
  </sheetData>
  <sheetProtection/>
  <mergeCells count="26">
    <mergeCell ref="E14:F14"/>
    <mergeCell ref="A2:F2"/>
    <mergeCell ref="A1:F1"/>
    <mergeCell ref="A16:F16"/>
    <mergeCell ref="A11:B11"/>
    <mergeCell ref="A12:B12"/>
    <mergeCell ref="A13:B1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3:F3"/>
    <mergeCell ref="A3:B3"/>
    <mergeCell ref="A4:B4"/>
    <mergeCell ref="A5:B5"/>
    <mergeCell ref="A6:B6"/>
    <mergeCell ref="A7:B7"/>
    <mergeCell ref="A8:B8"/>
    <mergeCell ref="A9:B9"/>
    <mergeCell ref="A10:B10"/>
  </mergeCells>
  <printOptions horizontalCentered="1" verticalCentered="1"/>
  <pageMargins left="0.7086614173228347" right="0.31496062992125984" top="0.35433070866141736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D22"/>
  <sheetViews>
    <sheetView zoomScalePageLayoutView="0" workbookViewId="0" topLeftCell="A1">
      <selection activeCell="A3" sqref="A3:D3"/>
    </sheetView>
  </sheetViews>
  <sheetFormatPr defaultColWidth="9.00390625" defaultRowHeight="14.25"/>
  <cols>
    <col min="1" max="1" width="21.375" style="0" customWidth="1"/>
    <col min="2" max="2" width="27.25390625" style="0" customWidth="1"/>
    <col min="3" max="3" width="15.125" style="0" customWidth="1"/>
    <col min="4" max="4" width="21.125" style="0" customWidth="1"/>
  </cols>
  <sheetData>
    <row r="1" ht="20.25">
      <c r="A1" s="140" t="s">
        <v>289</v>
      </c>
    </row>
    <row r="2" spans="1:4" ht="30.75" customHeight="1">
      <c r="A2" s="202" t="s">
        <v>0</v>
      </c>
      <c r="B2" s="202"/>
      <c r="C2" s="202"/>
      <c r="D2" s="202"/>
    </row>
    <row r="3" spans="1:4" s="46" customFormat="1" ht="24" customHeight="1">
      <c r="A3" s="203" t="s">
        <v>420</v>
      </c>
      <c r="B3" s="203"/>
      <c r="C3" s="203"/>
      <c r="D3" s="203"/>
    </row>
    <row r="4" spans="1:4" ht="30.75" customHeight="1">
      <c r="A4" s="52" t="s">
        <v>1</v>
      </c>
      <c r="B4" s="200"/>
      <c r="C4" s="200"/>
      <c r="D4" s="200"/>
    </row>
    <row r="5" spans="1:4" ht="30.75" customHeight="1">
      <c r="A5" s="52" t="s">
        <v>2</v>
      </c>
      <c r="B5" s="52"/>
      <c r="C5" s="52" t="s">
        <v>3</v>
      </c>
      <c r="D5" s="52"/>
    </row>
    <row r="6" spans="1:4" ht="30.75" customHeight="1">
      <c r="A6" s="52" t="s">
        <v>4</v>
      </c>
      <c r="B6" s="52"/>
      <c r="C6" s="52" t="s">
        <v>5</v>
      </c>
      <c r="D6" s="86"/>
    </row>
    <row r="7" spans="1:4" ht="30.75" customHeight="1">
      <c r="A7" s="52" t="s">
        <v>6</v>
      </c>
      <c r="B7" s="52"/>
      <c r="C7" s="52" t="s">
        <v>7</v>
      </c>
      <c r="D7" s="52"/>
    </row>
    <row r="8" spans="1:4" ht="30.75" customHeight="1">
      <c r="A8" s="52" t="s">
        <v>8</v>
      </c>
      <c r="B8" s="52"/>
      <c r="C8" s="52" t="s">
        <v>9</v>
      </c>
      <c r="D8" s="87"/>
    </row>
    <row r="9" spans="1:4" ht="30.75" customHeight="1">
      <c r="A9" s="52" t="s">
        <v>10</v>
      </c>
      <c r="B9" s="52"/>
      <c r="C9" s="52" t="s">
        <v>11</v>
      </c>
      <c r="D9" s="87"/>
    </row>
    <row r="10" spans="1:4" ht="30.75" customHeight="1">
      <c r="A10" s="52" t="s">
        <v>84</v>
      </c>
      <c r="B10" s="52"/>
      <c r="C10" s="52" t="s">
        <v>85</v>
      </c>
      <c r="D10" s="52"/>
    </row>
    <row r="11" spans="1:4" ht="30.75" customHeight="1">
      <c r="A11" s="52" t="s">
        <v>86</v>
      </c>
      <c r="B11" s="204"/>
      <c r="C11" s="204"/>
      <c r="D11" s="204"/>
    </row>
    <row r="12" spans="1:4" ht="30.75" customHeight="1">
      <c r="A12" s="53" t="s">
        <v>87</v>
      </c>
      <c r="B12" s="54"/>
      <c r="C12" s="54" t="s">
        <v>85</v>
      </c>
      <c r="D12" s="54"/>
    </row>
    <row r="13" spans="1:4" ht="30.75" customHeight="1">
      <c r="A13" s="53" t="s">
        <v>88</v>
      </c>
      <c r="B13" s="54"/>
      <c r="C13" s="54"/>
      <c r="D13" s="54"/>
    </row>
    <row r="14" spans="1:4" ht="30.75" customHeight="1">
      <c r="A14" s="52" t="s">
        <v>12</v>
      </c>
      <c r="B14" s="200"/>
      <c r="C14" s="200"/>
      <c r="D14" s="200"/>
    </row>
    <row r="15" spans="1:4" ht="30.75" customHeight="1">
      <c r="A15" s="52" t="s">
        <v>13</v>
      </c>
      <c r="B15" s="52"/>
      <c r="C15" s="52" t="s">
        <v>14</v>
      </c>
      <c r="D15" s="52"/>
    </row>
    <row r="16" spans="1:4" ht="30.75" customHeight="1">
      <c r="A16" s="52" t="s">
        <v>15</v>
      </c>
      <c r="B16" s="52"/>
      <c r="C16" s="52" t="s">
        <v>16</v>
      </c>
      <c r="D16" s="52"/>
    </row>
    <row r="17" spans="1:4" ht="30.75" customHeight="1">
      <c r="A17" s="52" t="s">
        <v>17</v>
      </c>
      <c r="B17" s="200"/>
      <c r="C17" s="200"/>
      <c r="D17" s="200"/>
    </row>
    <row r="18" spans="1:4" ht="24" customHeight="1">
      <c r="A18" s="52" t="s">
        <v>18</v>
      </c>
      <c r="B18" s="200"/>
      <c r="C18" s="200"/>
      <c r="D18" s="200"/>
    </row>
    <row r="19" spans="1:4" ht="26.25" customHeight="1">
      <c r="A19" s="200" t="s">
        <v>19</v>
      </c>
      <c r="B19" s="52" t="s">
        <v>20</v>
      </c>
      <c r="C19" s="200" t="s">
        <v>21</v>
      </c>
      <c r="D19" s="200"/>
    </row>
    <row r="20" spans="1:4" ht="113.25" customHeight="1">
      <c r="A20" s="200"/>
      <c r="B20" s="88"/>
      <c r="C20" s="200"/>
      <c r="D20" s="200"/>
    </row>
    <row r="21" spans="1:4" ht="26.25" customHeight="1">
      <c r="A21" s="52" t="s">
        <v>22</v>
      </c>
      <c r="B21" s="201"/>
      <c r="C21" s="201"/>
      <c r="D21" s="201"/>
    </row>
    <row r="22" spans="1:4" ht="27">
      <c r="A22" s="52" t="s">
        <v>23</v>
      </c>
      <c r="B22" s="200"/>
      <c r="C22" s="200"/>
      <c r="D22" s="200"/>
    </row>
    <row r="23" ht="14.25" customHeight="1"/>
    <row r="24" ht="15" customHeight="1"/>
    <row r="25" ht="14.25" customHeight="1"/>
    <row r="26" ht="15" customHeight="1"/>
  </sheetData>
  <sheetProtection/>
  <mergeCells count="12">
    <mergeCell ref="A2:D2"/>
    <mergeCell ref="A3:D3"/>
    <mergeCell ref="B4:D4"/>
    <mergeCell ref="B11:D11"/>
    <mergeCell ref="B22:D22"/>
    <mergeCell ref="B14:D14"/>
    <mergeCell ref="A19:A20"/>
    <mergeCell ref="B17:D17"/>
    <mergeCell ref="B18:D18"/>
    <mergeCell ref="C19:D19"/>
    <mergeCell ref="C20:D20"/>
    <mergeCell ref="B21:D21"/>
  </mergeCells>
  <printOptions horizontalCentered="1"/>
  <pageMargins left="0.4724409448818898" right="0.1968503937007874" top="0.5905511811023623" bottom="0.5511811023622047" header="0.5118110236220472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F15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1" width="17.25390625" style="0" customWidth="1"/>
    <col min="2" max="2" width="14.50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13.50390625" style="0" customWidth="1"/>
  </cols>
  <sheetData>
    <row r="1" spans="1:6" ht="39.75" customHeight="1">
      <c r="A1" s="205" t="s">
        <v>24</v>
      </c>
      <c r="B1" s="205"/>
      <c r="C1" s="205"/>
      <c r="D1" s="205"/>
      <c r="E1" s="205"/>
      <c r="F1" s="205"/>
    </row>
    <row r="2" spans="1:6" ht="36.75" customHeight="1">
      <c r="A2" s="206" t="str">
        <f>'附件4-4社会团体基本情况统计表'!A3</f>
        <v>2017年12月31日</v>
      </c>
      <c r="B2" s="207"/>
      <c r="C2" s="207"/>
      <c r="D2" s="207"/>
      <c r="E2" s="207"/>
      <c r="F2" s="207"/>
    </row>
    <row r="3" spans="1:6" ht="36" customHeight="1">
      <c r="A3" s="40" t="s">
        <v>25</v>
      </c>
      <c r="B3" s="208"/>
      <c r="C3" s="209"/>
      <c r="D3" s="209"/>
      <c r="E3" s="209"/>
      <c r="F3" s="209"/>
    </row>
    <row r="4" spans="1:6" ht="36" customHeight="1">
      <c r="A4" s="40" t="s">
        <v>26</v>
      </c>
      <c r="B4" s="210"/>
      <c r="C4" s="210"/>
      <c r="D4" s="40" t="s">
        <v>2</v>
      </c>
      <c r="E4" s="210"/>
      <c r="F4" s="210"/>
    </row>
    <row r="5" spans="1:6" ht="36" customHeight="1">
      <c r="A5" s="40" t="s">
        <v>27</v>
      </c>
      <c r="B5" s="209"/>
      <c r="C5" s="209"/>
      <c r="D5" s="40" t="s">
        <v>4</v>
      </c>
      <c r="E5" s="209"/>
      <c r="F5" s="209"/>
    </row>
    <row r="6" spans="1:6" ht="36" customHeight="1">
      <c r="A6" s="40" t="s">
        <v>28</v>
      </c>
      <c r="B6" s="209"/>
      <c r="C6" s="209"/>
      <c r="D6" s="40" t="s">
        <v>29</v>
      </c>
      <c r="E6" s="209"/>
      <c r="F6" s="209"/>
    </row>
    <row r="7" spans="1:6" ht="36" customHeight="1">
      <c r="A7" s="40" t="s">
        <v>30</v>
      </c>
      <c r="B7" s="209"/>
      <c r="C7" s="209"/>
      <c r="D7" s="40" t="s">
        <v>31</v>
      </c>
      <c r="E7" s="209" t="s">
        <v>32</v>
      </c>
      <c r="F7" s="209"/>
    </row>
    <row r="8" spans="1:6" ht="36" customHeight="1">
      <c r="A8" s="40" t="s">
        <v>8</v>
      </c>
      <c r="B8" s="209"/>
      <c r="C8" s="209"/>
      <c r="D8" s="40" t="s">
        <v>33</v>
      </c>
      <c r="E8" s="209"/>
      <c r="F8" s="209"/>
    </row>
    <row r="9" spans="1:6" ht="36" customHeight="1">
      <c r="A9" s="40" t="s">
        <v>34</v>
      </c>
      <c r="B9" s="209"/>
      <c r="C9" s="209"/>
      <c r="D9" s="209"/>
      <c r="E9" s="209"/>
      <c r="F9" s="209"/>
    </row>
    <row r="10" spans="1:6" ht="36" customHeight="1">
      <c r="A10" s="40" t="s">
        <v>35</v>
      </c>
      <c r="B10" s="209"/>
      <c r="C10" s="209"/>
      <c r="D10" s="209"/>
      <c r="E10" s="209"/>
      <c r="F10" s="209"/>
    </row>
    <row r="11" spans="1:6" ht="23.25" customHeight="1">
      <c r="A11" s="210" t="s">
        <v>36</v>
      </c>
      <c r="B11" s="209"/>
      <c r="C11" s="41" t="s">
        <v>37</v>
      </c>
      <c r="D11" s="209" t="s">
        <v>38</v>
      </c>
      <c r="E11" s="210" t="s">
        <v>39</v>
      </c>
      <c r="F11" s="209"/>
    </row>
    <row r="12" spans="1:6" ht="23.25" customHeight="1">
      <c r="A12" s="210"/>
      <c r="B12" s="209"/>
      <c r="C12" s="42" t="s">
        <v>40</v>
      </c>
      <c r="D12" s="209"/>
      <c r="E12" s="210"/>
      <c r="F12" s="209"/>
    </row>
    <row r="13" spans="1:6" ht="224.25" customHeight="1">
      <c r="A13" s="43" t="s">
        <v>41</v>
      </c>
      <c r="B13" s="209"/>
      <c r="C13" s="209"/>
      <c r="D13" s="209"/>
      <c r="E13" s="209"/>
      <c r="F13" s="209"/>
    </row>
    <row r="14" spans="1:6" ht="15">
      <c r="A14" s="44"/>
      <c r="B14" s="44"/>
      <c r="C14" s="44"/>
      <c r="D14" s="44"/>
      <c r="E14" s="44"/>
      <c r="F14" s="44"/>
    </row>
    <row r="15" ht="15">
      <c r="A15" s="45"/>
    </row>
  </sheetData>
  <sheetProtection/>
  <mergeCells count="21">
    <mergeCell ref="B9:F9"/>
    <mergeCell ref="B10:F10"/>
    <mergeCell ref="B13:F13"/>
    <mergeCell ref="A11:A12"/>
    <mergeCell ref="B11:B12"/>
    <mergeCell ref="D11:D12"/>
    <mergeCell ref="E11:E12"/>
    <mergeCell ref="F11:F12"/>
    <mergeCell ref="B6:C6"/>
    <mergeCell ref="E6:F6"/>
    <mergeCell ref="B7:C7"/>
    <mergeCell ref="E7:F7"/>
    <mergeCell ref="B8:C8"/>
    <mergeCell ref="E8:F8"/>
    <mergeCell ref="A1:F1"/>
    <mergeCell ref="A2:F2"/>
    <mergeCell ref="B3:F3"/>
    <mergeCell ref="B4:C4"/>
    <mergeCell ref="E4:F4"/>
    <mergeCell ref="B5:C5"/>
    <mergeCell ref="E5:F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  <headerFooter alignWithMargins="0">
    <oddHeader>&amp;L附送1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4"/>
  <sheetViews>
    <sheetView zoomScalePageLayoutView="0" workbookViewId="0" topLeftCell="A1">
      <selection activeCell="K13" sqref="K13"/>
    </sheetView>
  </sheetViews>
  <sheetFormatPr defaultColWidth="9.00390625" defaultRowHeight="13.5" customHeight="1"/>
  <cols>
    <col min="1" max="1" width="17.25390625" style="0" customWidth="1"/>
    <col min="2" max="2" width="4.25390625" style="0" customWidth="1"/>
    <col min="3" max="3" width="10.125" style="0" customWidth="1"/>
    <col min="4" max="4" width="10.25390625" style="0" customWidth="1"/>
    <col min="5" max="5" width="16.375" style="0" customWidth="1"/>
    <col min="6" max="6" width="3.75390625" style="0" customWidth="1"/>
    <col min="7" max="7" width="10.375" style="0" customWidth="1"/>
    <col min="8" max="8" width="10.75390625" style="0" customWidth="1"/>
    <col min="9" max="9" width="16.625" style="0" customWidth="1"/>
  </cols>
  <sheetData>
    <row r="1" ht="24" customHeight="1">
      <c r="A1" s="140" t="s">
        <v>291</v>
      </c>
    </row>
    <row r="2" spans="1:8" ht="22.5" customHeight="1">
      <c r="A2" s="211" t="s">
        <v>292</v>
      </c>
      <c r="B2" s="212"/>
      <c r="C2" s="212"/>
      <c r="D2" s="212"/>
      <c r="E2" s="212"/>
      <c r="F2" s="212"/>
      <c r="G2" s="212"/>
      <c r="H2" s="212"/>
    </row>
    <row r="3" spans="1:8" ht="15" customHeight="1">
      <c r="A3" s="213" t="s">
        <v>420</v>
      </c>
      <c r="B3" s="214"/>
      <c r="C3" s="214"/>
      <c r="D3" s="214"/>
      <c r="E3" s="214"/>
      <c r="F3" s="214"/>
      <c r="G3" s="214"/>
      <c r="H3" s="214"/>
    </row>
    <row r="4" spans="1:8" s="143" customFormat="1" ht="15" customHeight="1">
      <c r="A4" s="141" t="str">
        <f>IF('[1]附件4-4基本情况表'!B4&lt;&gt;0,"编制单位："&amp;'[1]附件4-4基本情况表'!B4,"编制单位："&amp;'[1]分支机构情况表'!B3)</f>
        <v>编制单位：</v>
      </c>
      <c r="B4" s="141"/>
      <c r="C4" s="141"/>
      <c r="D4" s="215"/>
      <c r="E4" s="215"/>
      <c r="F4" s="141"/>
      <c r="G4" s="141"/>
      <c r="H4" s="142" t="s">
        <v>293</v>
      </c>
    </row>
    <row r="5" spans="1:8" ht="21.75" customHeight="1">
      <c r="A5" s="144" t="s">
        <v>294</v>
      </c>
      <c r="B5" s="145" t="s">
        <v>295</v>
      </c>
      <c r="C5" s="144" t="s">
        <v>296</v>
      </c>
      <c r="D5" s="144" t="s">
        <v>297</v>
      </c>
      <c r="E5" s="144" t="s">
        <v>298</v>
      </c>
      <c r="F5" s="145" t="s">
        <v>295</v>
      </c>
      <c r="G5" s="144" t="s">
        <v>296</v>
      </c>
      <c r="H5" s="144" t="s">
        <v>297</v>
      </c>
    </row>
    <row r="6" spans="1:8" ht="21.75" customHeight="1">
      <c r="A6" s="146" t="s">
        <v>299</v>
      </c>
      <c r="B6" s="147"/>
      <c r="C6" s="147"/>
      <c r="D6" s="147"/>
      <c r="E6" s="146" t="s">
        <v>300</v>
      </c>
      <c r="F6" s="147"/>
      <c r="G6" s="147"/>
      <c r="H6" s="147"/>
    </row>
    <row r="7" spans="1:8" ht="21.75" customHeight="1">
      <c r="A7" s="146" t="s">
        <v>301</v>
      </c>
      <c r="B7" s="148">
        <v>1</v>
      </c>
      <c r="C7" s="149"/>
      <c r="D7" s="149"/>
      <c r="E7" s="146" t="s">
        <v>302</v>
      </c>
      <c r="F7" s="148">
        <v>23</v>
      </c>
      <c r="G7" s="147"/>
      <c r="H7" s="149"/>
    </row>
    <row r="8" spans="1:8" ht="21.75" customHeight="1">
      <c r="A8" s="147" t="s">
        <v>303</v>
      </c>
      <c r="B8" s="148">
        <v>2</v>
      </c>
      <c r="C8" s="149"/>
      <c r="D8" s="149"/>
      <c r="E8" s="146" t="s">
        <v>304</v>
      </c>
      <c r="F8" s="148">
        <v>24</v>
      </c>
      <c r="G8" s="149"/>
      <c r="H8" s="149"/>
    </row>
    <row r="9" spans="1:8" ht="21.75" customHeight="1">
      <c r="A9" s="146" t="s">
        <v>305</v>
      </c>
      <c r="B9" s="148">
        <v>3</v>
      </c>
      <c r="C9" s="149"/>
      <c r="D9" s="149"/>
      <c r="E9" s="146" t="s">
        <v>306</v>
      </c>
      <c r="F9" s="148">
        <v>25</v>
      </c>
      <c r="G9" s="149"/>
      <c r="H9" s="149"/>
    </row>
    <row r="10" spans="1:8" ht="21.75" customHeight="1">
      <c r="A10" s="146" t="s">
        <v>307</v>
      </c>
      <c r="B10" s="148">
        <v>4</v>
      </c>
      <c r="C10" s="149"/>
      <c r="D10" s="149"/>
      <c r="E10" s="146" t="s">
        <v>308</v>
      </c>
      <c r="F10" s="148">
        <v>26</v>
      </c>
      <c r="G10" s="149"/>
      <c r="H10" s="149"/>
    </row>
    <row r="11" spans="1:8" ht="21.75" customHeight="1">
      <c r="A11" s="146" t="s">
        <v>309</v>
      </c>
      <c r="B11" s="148">
        <v>5</v>
      </c>
      <c r="C11" s="149"/>
      <c r="D11" s="149"/>
      <c r="E11" s="146" t="s">
        <v>310</v>
      </c>
      <c r="F11" s="148">
        <v>27</v>
      </c>
      <c r="G11" s="149"/>
      <c r="H11" s="149"/>
    </row>
    <row r="12" spans="1:8" ht="21.75" customHeight="1">
      <c r="A12" s="146" t="s">
        <v>311</v>
      </c>
      <c r="B12" s="148">
        <v>6</v>
      </c>
      <c r="C12" s="149"/>
      <c r="D12" s="149"/>
      <c r="E12" s="146" t="s">
        <v>312</v>
      </c>
      <c r="F12" s="148">
        <v>28</v>
      </c>
      <c r="G12" s="149"/>
      <c r="H12" s="149"/>
    </row>
    <row r="13" spans="1:8" ht="21.75" customHeight="1">
      <c r="A13" s="150" t="s">
        <v>313</v>
      </c>
      <c r="B13" s="148">
        <v>7</v>
      </c>
      <c r="C13" s="149"/>
      <c r="D13" s="149"/>
      <c r="E13" s="146" t="s">
        <v>314</v>
      </c>
      <c r="F13" s="148">
        <v>29</v>
      </c>
      <c r="G13" s="149"/>
      <c r="H13" s="149"/>
    </row>
    <row r="14" spans="1:8" ht="21.75" customHeight="1">
      <c r="A14" s="146" t="s">
        <v>315</v>
      </c>
      <c r="B14" s="148">
        <v>8</v>
      </c>
      <c r="C14" s="149"/>
      <c r="D14" s="149"/>
      <c r="E14" s="151" t="s">
        <v>316</v>
      </c>
      <c r="F14" s="148">
        <v>30</v>
      </c>
      <c r="G14" s="149"/>
      <c r="H14" s="149"/>
    </row>
    <row r="15" spans="1:8" ht="21.75" customHeight="1">
      <c r="A15" s="17" t="s">
        <v>317</v>
      </c>
      <c r="B15" s="148">
        <v>9</v>
      </c>
      <c r="C15" s="149">
        <f>SUM(C7:C14)</f>
        <v>0</v>
      </c>
      <c r="D15" s="149">
        <f>SUM(D7:D14)</f>
        <v>0</v>
      </c>
      <c r="E15" s="147" t="s">
        <v>318</v>
      </c>
      <c r="F15" s="148">
        <v>31</v>
      </c>
      <c r="G15" s="149"/>
      <c r="H15" s="149"/>
    </row>
    <row r="16" spans="1:8" ht="21.75" customHeight="1">
      <c r="A16" s="146"/>
      <c r="B16" s="148"/>
      <c r="C16" s="149"/>
      <c r="D16" s="149"/>
      <c r="E16" s="17" t="s">
        <v>319</v>
      </c>
      <c r="F16" s="148">
        <v>32</v>
      </c>
      <c r="G16" s="149">
        <f>SUM(G7:G15)</f>
        <v>0</v>
      </c>
      <c r="H16" s="149">
        <f>SUM(H7:H15)</f>
        <v>0</v>
      </c>
    </row>
    <row r="17" spans="1:8" ht="21.75" customHeight="1">
      <c r="A17" s="146" t="s">
        <v>320</v>
      </c>
      <c r="B17" s="148"/>
      <c r="C17" s="149"/>
      <c r="D17" s="149"/>
      <c r="E17" s="146"/>
      <c r="F17" s="148"/>
      <c r="G17" s="149"/>
      <c r="H17" s="149"/>
    </row>
    <row r="18" spans="1:8" ht="21.75" customHeight="1">
      <c r="A18" s="152" t="s">
        <v>321</v>
      </c>
      <c r="B18" s="148">
        <v>10</v>
      </c>
      <c r="C18" s="149"/>
      <c r="D18" s="149"/>
      <c r="E18" s="146" t="s">
        <v>322</v>
      </c>
      <c r="F18" s="148"/>
      <c r="G18" s="149"/>
      <c r="H18" s="149"/>
    </row>
    <row r="19" spans="1:8" ht="21.75" customHeight="1">
      <c r="A19" s="152" t="s">
        <v>323</v>
      </c>
      <c r="B19" s="148">
        <v>11</v>
      </c>
      <c r="C19" s="149"/>
      <c r="D19" s="149"/>
      <c r="E19" s="146" t="s">
        <v>324</v>
      </c>
      <c r="F19" s="148">
        <v>33</v>
      </c>
      <c r="G19" s="149"/>
      <c r="H19" s="149"/>
    </row>
    <row r="20" spans="1:8" ht="21.75" customHeight="1">
      <c r="A20" s="153" t="s">
        <v>325</v>
      </c>
      <c r="B20" s="148">
        <v>12</v>
      </c>
      <c r="C20" s="149">
        <f>SUM(C18:C19)</f>
        <v>0</v>
      </c>
      <c r="D20" s="149">
        <f>SUM(D18:D19)</f>
        <v>0</v>
      </c>
      <c r="E20" s="146" t="s">
        <v>326</v>
      </c>
      <c r="F20" s="148">
        <v>34</v>
      </c>
      <c r="G20" s="149"/>
      <c r="H20" s="149"/>
    </row>
    <row r="21" spans="1:8" ht="21.75" customHeight="1">
      <c r="A21" s="146" t="s">
        <v>327</v>
      </c>
      <c r="B21" s="148"/>
      <c r="C21" s="149"/>
      <c r="D21" s="149"/>
      <c r="E21" s="146" t="s">
        <v>328</v>
      </c>
      <c r="F21" s="148">
        <v>35</v>
      </c>
      <c r="G21" s="149"/>
      <c r="H21" s="149"/>
    </row>
    <row r="22" spans="1:8" ht="21.75" customHeight="1">
      <c r="A22" s="146" t="s">
        <v>329</v>
      </c>
      <c r="B22" s="148">
        <v>13</v>
      </c>
      <c r="C22" s="149"/>
      <c r="D22" s="149"/>
      <c r="E22" s="148" t="s">
        <v>330</v>
      </c>
      <c r="F22" s="148">
        <v>36</v>
      </c>
      <c r="G22" s="149">
        <f>SUM(G19:G21)</f>
        <v>0</v>
      </c>
      <c r="H22" s="149">
        <f>SUM(H19:H21)</f>
        <v>0</v>
      </c>
    </row>
    <row r="23" spans="1:8" ht="21.75" customHeight="1">
      <c r="A23" s="146" t="s">
        <v>331</v>
      </c>
      <c r="B23" s="148">
        <v>14</v>
      </c>
      <c r="C23" s="149"/>
      <c r="D23" s="149"/>
      <c r="E23" s="146"/>
      <c r="F23" s="148"/>
      <c r="G23" s="149"/>
      <c r="H23" s="149"/>
    </row>
    <row r="24" spans="1:8" ht="21.75" customHeight="1">
      <c r="A24" s="146" t="s">
        <v>332</v>
      </c>
      <c r="B24" s="148">
        <v>15</v>
      </c>
      <c r="C24" s="149">
        <f>C22-C23</f>
        <v>0</v>
      </c>
      <c r="D24" s="149">
        <f>D22-D23</f>
        <v>0</v>
      </c>
      <c r="E24" s="146" t="s">
        <v>333</v>
      </c>
      <c r="F24" s="148"/>
      <c r="G24" s="149"/>
      <c r="H24" s="149"/>
    </row>
    <row r="25" spans="1:8" ht="21.75" customHeight="1">
      <c r="A25" s="146" t="s">
        <v>334</v>
      </c>
      <c r="B25" s="148">
        <v>16</v>
      </c>
      <c r="C25" s="149"/>
      <c r="D25" s="149"/>
      <c r="E25" s="152" t="s">
        <v>335</v>
      </c>
      <c r="F25" s="148">
        <v>37</v>
      </c>
      <c r="G25" s="149"/>
      <c r="H25" s="149"/>
    </row>
    <row r="26" spans="1:8" ht="21.75" customHeight="1">
      <c r="A26" s="146" t="s">
        <v>336</v>
      </c>
      <c r="B26" s="148">
        <v>17</v>
      </c>
      <c r="C26" s="149"/>
      <c r="D26" s="149"/>
      <c r="E26" s="153" t="s">
        <v>337</v>
      </c>
      <c r="F26" s="148">
        <v>38</v>
      </c>
      <c r="G26" s="149">
        <f>G16+G22+G25</f>
        <v>0</v>
      </c>
      <c r="H26" s="149">
        <f>H16+H22+H25</f>
        <v>0</v>
      </c>
    </row>
    <row r="27" spans="1:8" ht="21.75" customHeight="1">
      <c r="A27" s="146" t="s">
        <v>338</v>
      </c>
      <c r="B27" s="148">
        <v>18</v>
      </c>
      <c r="C27" s="149"/>
      <c r="D27" s="149"/>
      <c r="E27" s="146"/>
      <c r="F27" s="146"/>
      <c r="G27" s="149"/>
      <c r="H27" s="149"/>
    </row>
    <row r="28" spans="1:8" ht="21.75" customHeight="1">
      <c r="A28" s="154" t="s">
        <v>339</v>
      </c>
      <c r="B28" s="148">
        <v>19</v>
      </c>
      <c r="C28" s="149">
        <f>SUM(C24:C27)</f>
        <v>0</v>
      </c>
      <c r="D28" s="149">
        <f>SUM(D24:D27)</f>
        <v>0</v>
      </c>
      <c r="E28" s="146" t="s">
        <v>340</v>
      </c>
      <c r="F28" s="148"/>
      <c r="G28" s="149"/>
      <c r="H28" s="149"/>
    </row>
    <row r="29" spans="1:9" ht="21.75" customHeight="1">
      <c r="A29" s="146" t="s">
        <v>341</v>
      </c>
      <c r="B29" s="148"/>
      <c r="C29" s="149"/>
      <c r="D29" s="149"/>
      <c r="E29" s="146" t="s">
        <v>342</v>
      </c>
      <c r="F29" s="148">
        <v>39</v>
      </c>
      <c r="G29" s="149"/>
      <c r="H29" s="149"/>
      <c r="I29" s="155"/>
    </row>
    <row r="30" spans="1:8" ht="21.75" customHeight="1">
      <c r="A30" s="146" t="s">
        <v>343</v>
      </c>
      <c r="B30" s="148">
        <v>20</v>
      </c>
      <c r="C30" s="149"/>
      <c r="D30" s="149"/>
      <c r="E30" s="147" t="s">
        <v>344</v>
      </c>
      <c r="F30" s="148">
        <v>40</v>
      </c>
      <c r="G30" s="149"/>
      <c r="H30" s="149"/>
    </row>
    <row r="31" spans="1:9" ht="21.75" customHeight="1">
      <c r="A31" s="146" t="s">
        <v>345</v>
      </c>
      <c r="B31" s="148"/>
      <c r="C31" s="149"/>
      <c r="D31" s="149"/>
      <c r="E31" s="154" t="s">
        <v>346</v>
      </c>
      <c r="F31" s="148">
        <v>41</v>
      </c>
      <c r="G31" s="149">
        <f>SUM(G29:G30)</f>
        <v>0</v>
      </c>
      <c r="H31" s="149">
        <f>SUM(H29:H30)</f>
        <v>0</v>
      </c>
      <c r="I31" s="156"/>
    </row>
    <row r="32" spans="1:8" ht="21.75" customHeight="1">
      <c r="A32" s="146" t="s">
        <v>347</v>
      </c>
      <c r="B32" s="148">
        <v>21</v>
      </c>
      <c r="C32" s="149"/>
      <c r="D32" s="149"/>
      <c r="E32" s="146"/>
      <c r="F32" s="148"/>
      <c r="G32" s="149"/>
      <c r="H32" s="149"/>
    </row>
    <row r="33" spans="1:9" ht="21.75" customHeight="1">
      <c r="A33" s="17" t="s">
        <v>42</v>
      </c>
      <c r="B33" s="148">
        <v>22</v>
      </c>
      <c r="C33" s="149">
        <f>C15+C20+C28+C30+C32</f>
        <v>0</v>
      </c>
      <c r="D33" s="149">
        <f>D15+D20+D28+D30+D32</f>
        <v>0</v>
      </c>
      <c r="E33" s="17" t="s">
        <v>348</v>
      </c>
      <c r="F33" s="148">
        <v>42</v>
      </c>
      <c r="G33" s="149">
        <f>G26+G31</f>
        <v>0</v>
      </c>
      <c r="H33" s="149">
        <f>H26+H31</f>
        <v>0</v>
      </c>
      <c r="I33" s="156"/>
    </row>
    <row r="34" spans="1:8" ht="21" customHeight="1">
      <c r="A34" s="216" t="s">
        <v>349</v>
      </c>
      <c r="B34" s="216"/>
      <c r="C34" s="216"/>
      <c r="D34" s="216"/>
      <c r="E34" s="216"/>
      <c r="F34" s="216"/>
      <c r="G34" s="216"/>
      <c r="H34" s="216"/>
    </row>
  </sheetData>
  <sheetProtection/>
  <mergeCells count="4">
    <mergeCell ref="A2:H2"/>
    <mergeCell ref="A3:H3"/>
    <mergeCell ref="D4:E4"/>
    <mergeCell ref="A34:H34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FM363"/>
  <sheetViews>
    <sheetView zoomScalePageLayoutView="0" workbookViewId="0" topLeftCell="A4">
      <selection activeCell="C12" sqref="C12"/>
    </sheetView>
  </sheetViews>
  <sheetFormatPr defaultColWidth="9.00390625" defaultRowHeight="13.5" customHeight="1"/>
  <cols>
    <col min="1" max="1" width="24.375" style="0" customWidth="1"/>
    <col min="2" max="2" width="5.75390625" style="0" customWidth="1"/>
    <col min="3" max="3" width="10.875" style="173" customWidth="1"/>
    <col min="4" max="4" width="8.125" style="173" customWidth="1"/>
    <col min="5" max="6" width="10.875" style="173" customWidth="1"/>
    <col min="7" max="7" width="8.125" style="173" customWidth="1"/>
    <col min="8" max="8" width="10.875" style="173" customWidth="1"/>
    <col min="9" max="9" width="9.375" style="0" customWidth="1"/>
    <col min="10" max="10" width="8.375" style="0" customWidth="1"/>
    <col min="11" max="11" width="9.375" style="0" customWidth="1"/>
    <col min="73" max="73" width="20.75390625" style="0" customWidth="1"/>
    <col min="74" max="74" width="6.25390625" style="0" customWidth="1"/>
    <col min="78" max="78" width="11.00390625" style="0" bestFit="1" customWidth="1"/>
    <col min="79" max="79" width="10.00390625" style="0" bestFit="1" customWidth="1"/>
    <col min="80" max="80" width="11.00390625" style="0" bestFit="1" customWidth="1"/>
  </cols>
  <sheetData>
    <row r="1" spans="1:150" ht="24.75" customHeight="1">
      <c r="A1" s="218" t="s">
        <v>350</v>
      </c>
      <c r="B1" s="218"/>
      <c r="C1" s="218"/>
      <c r="D1" s="218"/>
      <c r="E1" s="218"/>
      <c r="F1" s="218"/>
      <c r="G1" s="218"/>
      <c r="H1" s="218"/>
      <c r="AW1" s="10"/>
      <c r="AX1" s="10"/>
      <c r="AY1" s="10"/>
      <c r="AZ1" s="10"/>
      <c r="BA1" s="10"/>
      <c r="BB1" s="157"/>
      <c r="BC1" s="158"/>
      <c r="BD1" s="159"/>
      <c r="BE1" s="158"/>
      <c r="BF1" s="158"/>
      <c r="BG1" s="158"/>
      <c r="BH1" s="158"/>
      <c r="BI1" s="158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</row>
    <row r="2" spans="1:150" ht="21.75" customHeight="1">
      <c r="A2" s="219" t="s">
        <v>423</v>
      </c>
      <c r="B2" s="219"/>
      <c r="C2" s="219"/>
      <c r="D2" s="219"/>
      <c r="E2" s="219"/>
      <c r="F2" s="219"/>
      <c r="G2" s="219"/>
      <c r="H2" s="219"/>
      <c r="AW2" s="10"/>
      <c r="AX2" s="10"/>
      <c r="AY2" s="10"/>
      <c r="AZ2" s="10"/>
      <c r="BA2" s="10"/>
      <c r="BB2" s="157"/>
      <c r="BC2" s="158"/>
      <c r="BD2" s="159"/>
      <c r="BE2" s="158"/>
      <c r="BF2" s="158"/>
      <c r="BG2" s="158"/>
      <c r="BH2" s="158"/>
      <c r="BI2" s="158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</row>
    <row r="3" spans="1:150" ht="15" customHeight="1">
      <c r="A3" s="220" t="s">
        <v>421</v>
      </c>
      <c r="B3" s="221"/>
      <c r="C3" s="221"/>
      <c r="D3" s="221"/>
      <c r="E3" s="221"/>
      <c r="F3" s="221"/>
      <c r="G3" s="221"/>
      <c r="H3" s="221"/>
      <c r="AW3" s="10"/>
      <c r="AX3" s="10"/>
      <c r="AY3" s="10"/>
      <c r="AZ3" s="10"/>
      <c r="BA3" s="10"/>
      <c r="BB3" s="157"/>
      <c r="BC3" s="158"/>
      <c r="BD3" s="159"/>
      <c r="BE3" s="158"/>
      <c r="BF3" s="158"/>
      <c r="BG3" s="158"/>
      <c r="BH3" s="158"/>
      <c r="BI3" s="158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</row>
    <row r="4" spans="1:150" ht="17.25" customHeight="1">
      <c r="A4" s="141" t="str">
        <f>'[1]附件4-5资产负债表'!A4</f>
        <v>编制单位：</v>
      </c>
      <c r="B4" s="141"/>
      <c r="C4" s="141"/>
      <c r="D4" s="141" t="s">
        <v>351</v>
      </c>
      <c r="E4" s="141"/>
      <c r="F4" s="141"/>
      <c r="G4" s="141"/>
      <c r="H4" s="141" t="s">
        <v>352</v>
      </c>
      <c r="AW4" s="10"/>
      <c r="AX4" s="10"/>
      <c r="AY4" s="10"/>
      <c r="AZ4" s="10"/>
      <c r="BA4" s="10"/>
      <c r="BB4" s="158"/>
      <c r="BC4" s="160"/>
      <c r="BD4" s="159"/>
      <c r="BE4" s="158"/>
      <c r="BF4" s="158"/>
      <c r="BG4" s="161"/>
      <c r="BH4" s="161"/>
      <c r="BI4" s="161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</row>
    <row r="5" spans="1:150" ht="20.25" customHeight="1">
      <c r="A5" s="222" t="s">
        <v>353</v>
      </c>
      <c r="B5" s="222" t="s">
        <v>295</v>
      </c>
      <c r="C5" s="223" t="s">
        <v>354</v>
      </c>
      <c r="D5" s="223"/>
      <c r="E5" s="223"/>
      <c r="F5" s="223" t="s">
        <v>355</v>
      </c>
      <c r="G5" s="223"/>
      <c r="H5" s="223"/>
      <c r="AW5" s="10"/>
      <c r="AX5" s="10"/>
      <c r="AY5" s="10"/>
      <c r="AZ5" s="10"/>
      <c r="BA5" s="10"/>
      <c r="BB5" s="158"/>
      <c r="BC5" s="160"/>
      <c r="BD5" s="158"/>
      <c r="BE5" s="158"/>
      <c r="BF5" s="158"/>
      <c r="BG5" s="161"/>
      <c r="BH5" s="161"/>
      <c r="BI5" s="161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</row>
    <row r="6" spans="1:150" ht="20.25" customHeight="1">
      <c r="A6" s="222"/>
      <c r="B6" s="222"/>
      <c r="C6" s="162" t="s">
        <v>356</v>
      </c>
      <c r="D6" s="162" t="s">
        <v>357</v>
      </c>
      <c r="E6" s="162" t="s">
        <v>358</v>
      </c>
      <c r="F6" s="162" t="s">
        <v>356</v>
      </c>
      <c r="G6" s="162" t="s">
        <v>357</v>
      </c>
      <c r="H6" s="162" t="s">
        <v>358</v>
      </c>
      <c r="AW6" s="10"/>
      <c r="AX6" s="10"/>
      <c r="AY6" s="10"/>
      <c r="AZ6" s="10"/>
      <c r="BA6" s="10"/>
      <c r="BB6" s="158"/>
      <c r="BC6" s="160"/>
      <c r="BD6" s="158"/>
      <c r="BE6" s="158"/>
      <c r="BF6" s="158"/>
      <c r="BG6" s="161"/>
      <c r="BH6" s="161"/>
      <c r="BI6" s="161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</row>
    <row r="7" spans="1:150" ht="25.5" customHeight="1">
      <c r="A7" s="146" t="s">
        <v>359</v>
      </c>
      <c r="B7" s="147"/>
      <c r="C7" s="149"/>
      <c r="D7" s="149"/>
      <c r="E7" s="149"/>
      <c r="F7" s="149"/>
      <c r="G7" s="149"/>
      <c r="H7" s="149"/>
      <c r="AW7" s="10"/>
      <c r="AX7" s="10"/>
      <c r="AY7" s="10"/>
      <c r="AZ7" s="10"/>
      <c r="BA7" s="10"/>
      <c r="BB7" s="158"/>
      <c r="BC7" s="160"/>
      <c r="BD7" s="158"/>
      <c r="BE7" s="158"/>
      <c r="BF7" s="158"/>
      <c r="BG7" s="161"/>
      <c r="BH7" s="161"/>
      <c r="BI7" s="161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</row>
    <row r="8" spans="1:150" ht="25.5" customHeight="1">
      <c r="A8" s="152" t="s">
        <v>424</v>
      </c>
      <c r="B8" s="148">
        <v>1</v>
      </c>
      <c r="C8" s="149"/>
      <c r="D8" s="149"/>
      <c r="E8" s="163">
        <f>SUM(C8:D8)</f>
        <v>0</v>
      </c>
      <c r="F8" s="149"/>
      <c r="G8" s="149"/>
      <c r="H8" s="149">
        <f>SUM(F8:G8)</f>
        <v>0</v>
      </c>
      <c r="AW8" s="10"/>
      <c r="AX8" s="10"/>
      <c r="AY8" s="10"/>
      <c r="AZ8" s="10"/>
      <c r="BA8" s="10"/>
      <c r="BB8" s="158"/>
      <c r="BC8" s="160"/>
      <c r="BD8" s="158"/>
      <c r="BE8" s="158"/>
      <c r="BF8" s="158"/>
      <c r="BG8" s="161"/>
      <c r="BH8" s="161"/>
      <c r="BI8" s="161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</row>
    <row r="9" spans="1:150" ht="25.5" customHeight="1">
      <c r="A9" s="152" t="s">
        <v>360</v>
      </c>
      <c r="B9" s="148">
        <v>2</v>
      </c>
      <c r="C9" s="163"/>
      <c r="D9" s="163"/>
      <c r="E9" s="163">
        <f>SUM(C9:D9)</f>
        <v>0</v>
      </c>
      <c r="F9" s="149"/>
      <c r="G9" s="149"/>
      <c r="H9" s="149">
        <f>SUM(F9:G9)</f>
        <v>0</v>
      </c>
      <c r="AW9" s="10"/>
      <c r="AX9" s="10"/>
      <c r="AY9" s="10"/>
      <c r="AZ9" s="10"/>
      <c r="BA9" s="10"/>
      <c r="BB9" s="164"/>
      <c r="BC9" s="160"/>
      <c r="BD9" s="158"/>
      <c r="BE9" s="158"/>
      <c r="BF9" s="158"/>
      <c r="BG9" s="161"/>
      <c r="BH9" s="161"/>
      <c r="BI9" s="161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</row>
    <row r="10" spans="1:150" ht="25.5" customHeight="1">
      <c r="A10" s="152" t="s">
        <v>362</v>
      </c>
      <c r="B10" s="148">
        <v>3</v>
      </c>
      <c r="C10" s="165"/>
      <c r="D10" s="163"/>
      <c r="E10" s="163">
        <f>SUM(C10:D10)</f>
        <v>0</v>
      </c>
      <c r="F10" s="149"/>
      <c r="G10" s="149"/>
      <c r="H10" s="149">
        <f>SUM(F10:G10)</f>
        <v>0</v>
      </c>
      <c r="AW10" s="10"/>
      <c r="AX10" s="10"/>
      <c r="AY10" s="10"/>
      <c r="AZ10" s="10"/>
      <c r="BA10" s="10"/>
      <c r="BB10" s="157"/>
      <c r="BC10" s="160"/>
      <c r="BD10" s="158"/>
      <c r="BE10" s="158"/>
      <c r="BF10" s="158"/>
      <c r="BG10" s="161"/>
      <c r="BH10" s="161"/>
      <c r="BI10" s="161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</row>
    <row r="11" spans="1:150" ht="25.5" customHeight="1">
      <c r="A11" s="152" t="s">
        <v>363</v>
      </c>
      <c r="B11" s="148">
        <v>4</v>
      </c>
      <c r="C11" s="163"/>
      <c r="D11" s="163"/>
      <c r="E11" s="163">
        <f>SUM(C11:D11)</f>
        <v>0</v>
      </c>
      <c r="F11" s="149"/>
      <c r="G11" s="149"/>
      <c r="H11" s="149">
        <f>SUM(F11:G11)</f>
        <v>0</v>
      </c>
      <c r="AW11" s="10"/>
      <c r="AX11" s="10"/>
      <c r="AY11" s="10"/>
      <c r="AZ11" s="10"/>
      <c r="BA11" s="10"/>
      <c r="BB11" s="166"/>
      <c r="BC11" s="160"/>
      <c r="BD11" s="158"/>
      <c r="BE11" s="158"/>
      <c r="BF11" s="158"/>
      <c r="BG11" s="161"/>
      <c r="BH11" s="161"/>
      <c r="BI11" s="161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</row>
    <row r="12" spans="1:150" ht="25.5" customHeight="1">
      <c r="A12" s="153" t="s">
        <v>364</v>
      </c>
      <c r="B12" s="148">
        <v>5</v>
      </c>
      <c r="C12" s="163">
        <f aca="true" t="shared" si="0" ref="C12:H12">SUM(C8:C11)</f>
        <v>0</v>
      </c>
      <c r="D12" s="163">
        <f t="shared" si="0"/>
        <v>0</v>
      </c>
      <c r="E12" s="163">
        <f t="shared" si="0"/>
        <v>0</v>
      </c>
      <c r="F12" s="163">
        <f t="shared" si="0"/>
        <v>0</v>
      </c>
      <c r="G12" s="163">
        <f t="shared" si="0"/>
        <v>0</v>
      </c>
      <c r="H12" s="163">
        <f t="shared" si="0"/>
        <v>0</v>
      </c>
      <c r="AW12" s="10"/>
      <c r="AX12" s="10"/>
      <c r="AY12" s="10"/>
      <c r="AZ12" s="10"/>
      <c r="BA12" s="10"/>
      <c r="BB12" s="157"/>
      <c r="BC12" s="160"/>
      <c r="BD12" s="158"/>
      <c r="BE12" s="158"/>
      <c r="BF12" s="158"/>
      <c r="BG12" s="161"/>
      <c r="BH12" s="161"/>
      <c r="BI12" s="161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</row>
    <row r="13" spans="1:150" ht="25.5" customHeight="1">
      <c r="A13" s="146" t="s">
        <v>365</v>
      </c>
      <c r="B13" s="148">
        <v>6</v>
      </c>
      <c r="C13" s="149"/>
      <c r="D13" s="149"/>
      <c r="E13" s="149"/>
      <c r="F13" s="149"/>
      <c r="G13" s="149"/>
      <c r="H13" s="149"/>
      <c r="AW13" s="10"/>
      <c r="AX13" s="10"/>
      <c r="AY13" s="10"/>
      <c r="AZ13" s="10"/>
      <c r="BA13" s="10"/>
      <c r="BB13" s="157"/>
      <c r="BC13" s="160"/>
      <c r="BD13" s="158"/>
      <c r="BE13" s="158"/>
      <c r="BF13" s="158"/>
      <c r="BG13" s="161"/>
      <c r="BH13" s="161"/>
      <c r="BI13" s="161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</row>
    <row r="14" spans="1:150" ht="25.5" customHeight="1">
      <c r="A14" s="146" t="s">
        <v>366</v>
      </c>
      <c r="B14" s="148">
        <v>7</v>
      </c>
      <c r="C14" s="149">
        <f aca="true" t="shared" si="1" ref="C14:H14">SUM(C15:C19)</f>
        <v>0</v>
      </c>
      <c r="D14" s="149">
        <f t="shared" si="1"/>
        <v>0</v>
      </c>
      <c r="E14" s="149">
        <f t="shared" si="1"/>
        <v>0</v>
      </c>
      <c r="F14" s="149">
        <f t="shared" si="1"/>
        <v>0</v>
      </c>
      <c r="G14" s="149">
        <f t="shared" si="1"/>
        <v>0</v>
      </c>
      <c r="H14" s="149">
        <f t="shared" si="1"/>
        <v>0</v>
      </c>
      <c r="K14" s="167"/>
      <c r="AW14" s="10"/>
      <c r="AX14" s="10"/>
      <c r="AY14" s="10"/>
      <c r="AZ14" s="10"/>
      <c r="BA14" s="10"/>
      <c r="BB14" s="157"/>
      <c r="BC14" s="160"/>
      <c r="BD14" s="158"/>
      <c r="BE14" s="158"/>
      <c r="BF14" s="158"/>
      <c r="BG14" s="161"/>
      <c r="BH14" s="161"/>
      <c r="BI14" s="161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</row>
    <row r="15" spans="1:150" ht="25.5" customHeight="1">
      <c r="A15" s="168" t="s">
        <v>367</v>
      </c>
      <c r="B15" s="148">
        <v>8</v>
      </c>
      <c r="C15" s="149"/>
      <c r="D15" s="149"/>
      <c r="E15" s="149">
        <f aca="true" t="shared" si="2" ref="E15:E22">SUM(C15:D15)</f>
        <v>0</v>
      </c>
      <c r="F15" s="149"/>
      <c r="G15" s="149"/>
      <c r="H15" s="149">
        <f aca="true" t="shared" si="3" ref="H15:H22">SUM(F15:G15)</f>
        <v>0</v>
      </c>
      <c r="AW15" s="10"/>
      <c r="AX15" s="10"/>
      <c r="AY15" s="10"/>
      <c r="AZ15" s="10"/>
      <c r="BA15" s="10"/>
      <c r="BB15" s="157"/>
      <c r="BC15" s="160"/>
      <c r="BD15" s="158"/>
      <c r="BE15" s="158"/>
      <c r="BF15" s="158"/>
      <c r="BG15" s="161"/>
      <c r="BH15" s="161"/>
      <c r="BI15" s="161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</row>
    <row r="16" spans="1:150" ht="25.5" customHeight="1">
      <c r="A16" s="169" t="s">
        <v>368</v>
      </c>
      <c r="B16" s="148">
        <v>9</v>
      </c>
      <c r="C16" s="149"/>
      <c r="D16" s="149"/>
      <c r="E16" s="149">
        <f t="shared" si="2"/>
        <v>0</v>
      </c>
      <c r="F16" s="149"/>
      <c r="G16" s="149"/>
      <c r="H16" s="149">
        <f t="shared" si="3"/>
        <v>0</v>
      </c>
      <c r="AW16" s="10"/>
      <c r="AX16" s="10"/>
      <c r="AY16" s="10"/>
      <c r="AZ16" s="10"/>
      <c r="BA16" s="10"/>
      <c r="BB16" s="157"/>
      <c r="BC16" s="160"/>
      <c r="BD16" s="158"/>
      <c r="BE16" s="158"/>
      <c r="BF16" s="158"/>
      <c r="BG16" s="161"/>
      <c r="BH16" s="161"/>
      <c r="BI16" s="161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</row>
    <row r="17" spans="1:150" ht="25.5" customHeight="1">
      <c r="A17" s="169" t="s">
        <v>369</v>
      </c>
      <c r="B17" s="148">
        <v>10</v>
      </c>
      <c r="C17" s="149"/>
      <c r="D17" s="149"/>
      <c r="E17" s="149">
        <f t="shared" si="2"/>
        <v>0</v>
      </c>
      <c r="F17" s="149"/>
      <c r="G17" s="149"/>
      <c r="H17" s="149">
        <f t="shared" si="3"/>
        <v>0</v>
      </c>
      <c r="AW17" s="10"/>
      <c r="AX17" s="10"/>
      <c r="AY17" s="10"/>
      <c r="AZ17" s="10"/>
      <c r="BA17" s="10"/>
      <c r="BB17" s="157"/>
      <c r="BC17" s="160"/>
      <c r="BD17" s="158"/>
      <c r="BE17" s="158"/>
      <c r="BF17" s="158"/>
      <c r="BG17" s="161"/>
      <c r="BH17" s="161"/>
      <c r="BI17" s="161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</row>
    <row r="18" spans="1:150" ht="25.5" customHeight="1">
      <c r="A18" s="169" t="s">
        <v>370</v>
      </c>
      <c r="B18" s="148">
        <v>11</v>
      </c>
      <c r="C18" s="149"/>
      <c r="D18" s="149"/>
      <c r="E18" s="149">
        <f t="shared" si="2"/>
        <v>0</v>
      </c>
      <c r="F18" s="149"/>
      <c r="G18" s="149"/>
      <c r="H18" s="149">
        <f t="shared" si="3"/>
        <v>0</v>
      </c>
      <c r="J18" s="167"/>
      <c r="AW18" s="10"/>
      <c r="AX18" s="10"/>
      <c r="AY18" s="10"/>
      <c r="AZ18" s="10"/>
      <c r="BA18" s="10"/>
      <c r="BB18" s="164"/>
      <c r="BC18" s="160"/>
      <c r="BD18" s="158"/>
      <c r="BE18" s="158"/>
      <c r="BF18" s="158"/>
      <c r="BG18" s="161"/>
      <c r="BH18" s="161"/>
      <c r="BI18" s="161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</row>
    <row r="19" spans="1:150" ht="25.5" customHeight="1">
      <c r="A19" s="169" t="s">
        <v>371</v>
      </c>
      <c r="B19" s="148">
        <v>12</v>
      </c>
      <c r="C19" s="149"/>
      <c r="D19" s="149"/>
      <c r="E19" s="149">
        <f t="shared" si="2"/>
        <v>0</v>
      </c>
      <c r="F19" s="149"/>
      <c r="G19" s="149"/>
      <c r="H19" s="149">
        <f t="shared" si="3"/>
        <v>0</v>
      </c>
      <c r="AW19" s="10"/>
      <c r="AX19" s="10"/>
      <c r="AY19" s="10"/>
      <c r="AZ19" s="10"/>
      <c r="BA19" s="10"/>
      <c r="BB19" s="164"/>
      <c r="BC19" s="160"/>
      <c r="BD19" s="158"/>
      <c r="BE19" s="158"/>
      <c r="BF19" s="158"/>
      <c r="BG19" s="161"/>
      <c r="BH19" s="161"/>
      <c r="BI19" s="161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</row>
    <row r="20" spans="1:150" ht="25.5" customHeight="1">
      <c r="A20" s="146" t="s">
        <v>372</v>
      </c>
      <c r="B20" s="148">
        <v>13</v>
      </c>
      <c r="C20" s="149"/>
      <c r="D20" s="149"/>
      <c r="E20" s="149">
        <f t="shared" si="2"/>
        <v>0</v>
      </c>
      <c r="F20" s="149"/>
      <c r="G20" s="149"/>
      <c r="H20" s="149">
        <f t="shared" si="3"/>
        <v>0</v>
      </c>
      <c r="AW20" s="10"/>
      <c r="AX20" s="10"/>
      <c r="AY20" s="10"/>
      <c r="AZ20" s="10"/>
      <c r="BA20" s="10"/>
      <c r="BB20" s="170"/>
      <c r="BC20" s="160"/>
      <c r="BD20" s="158"/>
      <c r="BE20" s="158"/>
      <c r="BF20" s="158"/>
      <c r="BG20" s="161"/>
      <c r="BH20" s="161"/>
      <c r="BI20" s="161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</row>
    <row r="21" spans="1:150" ht="25.5" customHeight="1">
      <c r="A21" s="146" t="s">
        <v>373</v>
      </c>
      <c r="B21" s="148">
        <v>14</v>
      </c>
      <c r="C21" s="149"/>
      <c r="D21" s="149"/>
      <c r="E21" s="149">
        <f t="shared" si="2"/>
        <v>0</v>
      </c>
      <c r="F21" s="149"/>
      <c r="G21" s="149"/>
      <c r="H21" s="149">
        <f t="shared" si="3"/>
        <v>0</v>
      </c>
      <c r="AW21" s="10"/>
      <c r="AX21" s="10"/>
      <c r="AY21" s="10"/>
      <c r="AZ21" s="10"/>
      <c r="BA21" s="10"/>
      <c r="BB21" s="170"/>
      <c r="BC21" s="160"/>
      <c r="BD21" s="10"/>
      <c r="BE21" s="10"/>
      <c r="BF21" s="10"/>
      <c r="BG21" s="161"/>
      <c r="BH21" s="161"/>
      <c r="BI21" s="161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</row>
    <row r="22" spans="1:150" ht="25.5" customHeight="1">
      <c r="A22" s="146" t="s">
        <v>374</v>
      </c>
      <c r="B22" s="148">
        <v>15</v>
      </c>
      <c r="C22" s="149"/>
      <c r="D22" s="149"/>
      <c r="E22" s="149">
        <f t="shared" si="2"/>
        <v>0</v>
      </c>
      <c r="F22" s="149"/>
      <c r="G22" s="149"/>
      <c r="H22" s="149">
        <f t="shared" si="3"/>
        <v>0</v>
      </c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</row>
    <row r="23" spans="1:150" ht="25.5" customHeight="1">
      <c r="A23" s="17" t="s">
        <v>43</v>
      </c>
      <c r="B23" s="148">
        <v>16</v>
      </c>
      <c r="C23" s="149">
        <f aca="true" t="shared" si="4" ref="C23:H23">C14+C20+C21+C22</f>
        <v>0</v>
      </c>
      <c r="D23" s="149">
        <f t="shared" si="4"/>
        <v>0</v>
      </c>
      <c r="E23" s="149">
        <f t="shared" si="4"/>
        <v>0</v>
      </c>
      <c r="F23" s="149">
        <f t="shared" si="4"/>
        <v>0</v>
      </c>
      <c r="G23" s="149">
        <f t="shared" si="4"/>
        <v>0</v>
      </c>
      <c r="H23" s="149">
        <f t="shared" si="4"/>
        <v>0</v>
      </c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</row>
    <row r="24" spans="1:150" ht="33" customHeight="1">
      <c r="A24" s="171" t="s">
        <v>375</v>
      </c>
      <c r="B24" s="148">
        <v>17</v>
      </c>
      <c r="C24" s="149"/>
      <c r="D24" s="149"/>
      <c r="E24" s="149">
        <f>SUM(C24:D24)</f>
        <v>0</v>
      </c>
      <c r="F24" s="149"/>
      <c r="G24" s="149"/>
      <c r="H24" s="149">
        <f>SUM(F24:G24)</f>
        <v>0</v>
      </c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</row>
    <row r="25" spans="1:150" ht="33" customHeight="1">
      <c r="A25" s="171" t="s">
        <v>376</v>
      </c>
      <c r="B25" s="148">
        <v>18</v>
      </c>
      <c r="C25" s="149">
        <f aca="true" t="shared" si="5" ref="C25:H25">C12-C23+C24</f>
        <v>0</v>
      </c>
      <c r="D25" s="149">
        <f t="shared" si="5"/>
        <v>0</v>
      </c>
      <c r="E25" s="149">
        <f t="shared" si="5"/>
        <v>0</v>
      </c>
      <c r="F25" s="149">
        <f t="shared" si="5"/>
        <v>0</v>
      </c>
      <c r="G25" s="149">
        <f t="shared" si="5"/>
        <v>0</v>
      </c>
      <c r="H25" s="149">
        <f t="shared" si="5"/>
        <v>0</v>
      </c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</row>
    <row r="26" spans="1:150" ht="21.75" customHeight="1">
      <c r="A26" s="217" t="str">
        <f>'[1]附件4-5资产负债表'!A34</f>
        <v>单位负责人：                       制表：                        复核:</v>
      </c>
      <c r="B26" s="217"/>
      <c r="C26" s="217"/>
      <c r="D26" s="217"/>
      <c r="E26" s="217"/>
      <c r="F26" s="217"/>
      <c r="G26" s="217"/>
      <c r="H26" s="217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</row>
    <row r="27" spans="1:150" ht="13.5" customHeight="1">
      <c r="A27" s="172"/>
      <c r="F27" s="174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</row>
    <row r="28" spans="1:150" ht="13.5" customHeight="1">
      <c r="A28" s="172"/>
      <c r="E28" s="174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</row>
    <row r="29" spans="1:150" ht="13.5" customHeight="1">
      <c r="A29" s="172"/>
      <c r="E29" s="174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</row>
    <row r="30" spans="1:150" ht="13.5" customHeight="1">
      <c r="A30" s="172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</row>
    <row r="31" spans="49:150" ht="13.5" customHeight="1"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</row>
    <row r="32" spans="49:150" ht="13.5" customHeight="1"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</row>
    <row r="33" spans="7:150" ht="13.5" customHeight="1">
      <c r="G33" s="175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</row>
    <row r="34" spans="49:150" ht="13.5" customHeight="1"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</row>
    <row r="35" spans="49:150" ht="13.5" customHeight="1"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</row>
    <row r="36" spans="49:150" ht="13.5" customHeight="1"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</row>
    <row r="37" spans="49:150" ht="13.5" customHeight="1"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</row>
    <row r="38" spans="49:150" ht="13.5" customHeight="1"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</row>
    <row r="39" spans="49:150" ht="13.5" customHeight="1"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</row>
    <row r="40" spans="49:150" ht="13.5" customHeight="1"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</row>
    <row r="41" spans="49:150" ht="13.5" customHeight="1"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</row>
    <row r="42" spans="49:150" ht="13.5" customHeight="1"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</row>
    <row r="43" spans="49:150" ht="13.5" customHeight="1"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</row>
    <row r="44" spans="49:150" ht="13.5" customHeight="1"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</row>
    <row r="45" spans="49:150" ht="13.5" customHeight="1"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</row>
    <row r="46" spans="49:150" ht="13.5" customHeight="1"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</row>
    <row r="47" spans="49:150" ht="13.5" customHeight="1"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</row>
    <row r="48" spans="49:150" ht="13.5" customHeight="1"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</row>
    <row r="49" spans="49:150" ht="13.5" customHeight="1"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</row>
    <row r="50" spans="49:150" ht="13.5" customHeight="1"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</row>
    <row r="51" spans="49:150" ht="13.5" customHeight="1"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</row>
    <row r="52" spans="49:150" ht="13.5" customHeight="1"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</row>
    <row r="53" spans="49:150" ht="13.5" customHeight="1"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</row>
    <row r="54" spans="49:150" ht="13.5" customHeight="1"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</row>
    <row r="55" spans="49:150" ht="13.5" customHeight="1"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</row>
    <row r="56" spans="49:150" ht="13.5" customHeight="1"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</row>
    <row r="57" spans="49:150" ht="13.5" customHeight="1"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</row>
    <row r="58" spans="49:150" ht="13.5" customHeight="1"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</row>
    <row r="59" spans="49:150" ht="13.5" customHeight="1"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</row>
    <row r="60" spans="49:150" ht="13.5" customHeight="1"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</row>
    <row r="61" spans="49:150" ht="13.5" customHeight="1"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</row>
    <row r="62" spans="49:150" ht="13.5" customHeight="1"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</row>
    <row r="63" spans="49:150" ht="13.5" customHeight="1"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</row>
    <row r="64" spans="49:150" ht="13.5" customHeight="1"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</row>
    <row r="65" spans="49:150" ht="13.5" customHeight="1"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</row>
    <row r="66" spans="49:150" ht="13.5" customHeight="1"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</row>
    <row r="67" spans="49:150" ht="13.5" customHeight="1"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</row>
    <row r="68" spans="49:150" ht="13.5" customHeight="1"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</row>
    <row r="69" spans="49:150" ht="13.5" customHeight="1"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</row>
    <row r="70" spans="49:150" ht="13.5" customHeight="1"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</row>
    <row r="71" spans="49:150" ht="13.5" customHeight="1"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</row>
    <row r="72" spans="49:150" ht="13.5" customHeight="1"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</row>
    <row r="73" spans="49:150" ht="13.5" customHeight="1"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</row>
    <row r="74" spans="49:150" ht="13.5" customHeight="1"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</row>
    <row r="75" spans="49:150" ht="13.5" customHeight="1"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</row>
    <row r="76" spans="49:150" ht="13.5" customHeight="1"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</row>
    <row r="77" spans="49:150" ht="13.5" customHeight="1"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</row>
    <row r="78" spans="49:150" ht="13.5" customHeight="1"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</row>
    <row r="79" spans="49:150" ht="13.5" customHeight="1"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</row>
    <row r="80" spans="49:150" ht="13.5" customHeight="1"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</row>
    <row r="81" spans="49:150" ht="13.5" customHeight="1"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</row>
    <row r="82" spans="68:169" ht="13.5" customHeight="1"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</row>
    <row r="83" spans="68:169" ht="13.5" customHeight="1"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</row>
    <row r="84" spans="68:169" ht="13.5" customHeight="1"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</row>
    <row r="85" spans="68:169" ht="13.5" customHeight="1"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</row>
    <row r="86" spans="68:169" ht="13.5" customHeight="1"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</row>
    <row r="87" spans="68:169" ht="13.5" customHeight="1"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</row>
    <row r="88" spans="68:169" ht="13.5" customHeight="1"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</row>
    <row r="89" spans="68:169" ht="13.5" customHeight="1"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</row>
    <row r="90" spans="68:169" ht="13.5" customHeight="1"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</row>
    <row r="91" spans="68:169" ht="13.5" customHeight="1"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</row>
    <row r="92" spans="68:169" ht="13.5" customHeight="1"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</row>
    <row r="93" spans="68:169" ht="13.5" customHeight="1"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</row>
    <row r="94" spans="68:169" ht="13.5" customHeight="1"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</row>
    <row r="95" spans="68:169" ht="13.5" customHeight="1"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</row>
    <row r="96" spans="68:169" ht="13.5" customHeight="1"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</row>
    <row r="97" spans="68:169" ht="13.5" customHeight="1"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</row>
    <row r="98" spans="68:169" ht="13.5" customHeight="1"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</row>
    <row r="99" spans="68:169" ht="13.5" customHeight="1"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</row>
    <row r="100" spans="68:169" ht="13.5" customHeight="1"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</row>
    <row r="101" spans="68:169" ht="13.5" customHeight="1"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</row>
    <row r="102" spans="68:169" ht="13.5" customHeight="1"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</row>
    <row r="103" spans="68:169" ht="13.5" customHeight="1"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</row>
    <row r="104" spans="68:169" ht="13.5" customHeight="1"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</row>
    <row r="105" spans="68:169" ht="13.5" customHeight="1"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</row>
    <row r="106" spans="68:169" ht="13.5" customHeight="1"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</row>
    <row r="107" spans="68:169" ht="13.5" customHeight="1"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</row>
    <row r="108" spans="68:169" ht="13.5" customHeight="1"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</row>
    <row r="109" spans="68:169" ht="13.5" customHeight="1"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</row>
    <row r="110" spans="68:169" ht="13.5" customHeight="1"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</row>
    <row r="111" spans="68:169" ht="13.5" customHeight="1"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</row>
    <row r="112" spans="68:169" ht="13.5" customHeight="1"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</row>
    <row r="113" spans="68:169" ht="13.5" customHeight="1"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</row>
    <row r="114" spans="68:169" ht="13.5" customHeight="1"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</row>
    <row r="115" spans="68:169" ht="13.5" customHeight="1"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</row>
    <row r="116" spans="68:169" ht="13.5" customHeight="1"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</row>
    <row r="117" spans="68:169" ht="13.5" customHeight="1"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</row>
    <row r="118" spans="68:169" ht="13.5" customHeight="1"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</row>
    <row r="119" spans="68:169" ht="13.5" customHeight="1"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</row>
    <row r="120" spans="68:169" ht="13.5" customHeight="1"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</row>
    <row r="121" spans="68:169" ht="13.5" customHeight="1"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</row>
    <row r="122" spans="68:169" ht="13.5" customHeight="1"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</row>
    <row r="123" spans="68:169" ht="13.5" customHeight="1"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</row>
    <row r="124" spans="68:169" ht="13.5" customHeight="1"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</row>
    <row r="125" spans="68:169" ht="13.5" customHeight="1"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</row>
    <row r="126" spans="68:169" ht="13.5" customHeight="1"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</row>
    <row r="127" spans="68:169" ht="13.5" customHeight="1"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</row>
    <row r="128" spans="68:169" ht="13.5" customHeight="1"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</row>
    <row r="129" spans="68:169" ht="13.5" customHeight="1"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</row>
    <row r="130" spans="68:169" ht="13.5" customHeight="1"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</row>
    <row r="131" spans="68:169" ht="13.5" customHeight="1"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</row>
    <row r="132" spans="68:169" ht="13.5" customHeight="1"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</row>
    <row r="133" spans="68:169" ht="13.5" customHeight="1"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</row>
    <row r="134" spans="68:169" ht="13.5" customHeight="1"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</row>
    <row r="135" spans="68:169" ht="13.5" customHeight="1"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</row>
    <row r="136" spans="68:169" ht="13.5" customHeight="1"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</row>
    <row r="137" spans="68:169" ht="13.5" customHeight="1"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</row>
    <row r="138" spans="68:169" ht="13.5" customHeight="1"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</row>
    <row r="139" spans="68:169" ht="13.5" customHeight="1"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</row>
    <row r="140" spans="68:169" ht="13.5" customHeight="1"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</row>
    <row r="141" spans="68:169" ht="13.5" customHeight="1"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</row>
    <row r="142" spans="68:169" ht="13.5" customHeight="1"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</row>
    <row r="143" spans="68:169" ht="13.5" customHeight="1"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</row>
    <row r="144" spans="68:169" ht="13.5" customHeight="1"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</row>
    <row r="145" spans="68:169" ht="13.5" customHeight="1"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</row>
    <row r="146" spans="68:169" ht="13.5" customHeight="1"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</row>
    <row r="147" spans="68:169" ht="13.5" customHeight="1"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</row>
    <row r="148" spans="68:169" ht="13.5" customHeight="1"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</row>
    <row r="149" spans="68:169" ht="13.5" customHeight="1"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</row>
    <row r="150" spans="68:169" ht="13.5" customHeight="1"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</row>
    <row r="151" spans="68:169" ht="13.5" customHeight="1"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</row>
    <row r="152" spans="68:169" ht="13.5" customHeight="1"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</row>
    <row r="153" spans="68:169" ht="13.5" customHeight="1"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</row>
    <row r="154" spans="68:169" ht="13.5" customHeight="1"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</row>
    <row r="155" spans="68:169" ht="13.5" customHeight="1"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</row>
    <row r="156" spans="68:169" ht="13.5" customHeight="1"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</row>
    <row r="157" spans="68:169" ht="13.5" customHeight="1"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</row>
    <row r="158" spans="68:169" ht="13.5" customHeight="1"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</row>
    <row r="159" spans="68:169" ht="13.5" customHeight="1"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</row>
    <row r="160" spans="68:169" ht="13.5" customHeight="1"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</row>
    <row r="161" spans="68:169" ht="13.5" customHeight="1"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</row>
    <row r="162" spans="68:169" ht="13.5" customHeight="1"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</row>
    <row r="163" spans="68:169" ht="13.5" customHeight="1"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</row>
    <row r="164" spans="68:169" ht="13.5" customHeight="1"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</row>
    <row r="165" spans="68:169" ht="13.5" customHeight="1"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</row>
    <row r="166" spans="68:169" ht="13.5" customHeight="1"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</row>
    <row r="167" spans="68:169" ht="13.5" customHeight="1"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</row>
    <row r="168" spans="68:169" ht="13.5" customHeight="1"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</row>
    <row r="169" spans="68:169" ht="13.5" customHeight="1"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</row>
    <row r="170" spans="68:169" ht="13.5" customHeight="1"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</row>
    <row r="171" spans="68:169" ht="13.5" customHeight="1"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</row>
    <row r="172" spans="68:169" ht="13.5" customHeight="1"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</row>
    <row r="173" spans="68:169" ht="13.5" customHeight="1"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</row>
    <row r="174" spans="68:169" ht="13.5" customHeight="1"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</row>
    <row r="175" spans="68:169" ht="13.5" customHeight="1"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</row>
    <row r="176" spans="68:169" ht="13.5" customHeight="1"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</row>
    <row r="177" spans="68:169" ht="13.5" customHeight="1"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</row>
    <row r="178" spans="68:169" ht="13.5" customHeight="1"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</row>
    <row r="179" spans="68:169" ht="13.5" customHeight="1"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</row>
    <row r="180" spans="68:169" ht="13.5" customHeight="1"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</row>
    <row r="181" spans="68:169" ht="13.5" customHeight="1"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</row>
    <row r="182" spans="68:169" ht="13.5" customHeight="1"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</row>
    <row r="183" spans="68:169" ht="13.5" customHeight="1"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</row>
    <row r="184" spans="68:169" ht="13.5" customHeight="1"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</row>
    <row r="185" spans="68:169" ht="13.5" customHeight="1"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</row>
    <row r="186" spans="68:169" ht="13.5" customHeight="1"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</row>
    <row r="187" spans="68:169" ht="13.5" customHeight="1"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</row>
    <row r="188" spans="68:169" ht="13.5" customHeight="1"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</row>
    <row r="189" spans="68:169" ht="13.5" customHeight="1"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</row>
    <row r="190" spans="68:169" ht="13.5" customHeight="1"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</row>
    <row r="191" spans="68:169" ht="13.5" customHeight="1"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</row>
    <row r="192" spans="68:169" ht="13.5" customHeight="1"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</row>
    <row r="193" spans="68:169" ht="13.5" customHeight="1"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</row>
    <row r="194" spans="68:169" ht="13.5" customHeight="1"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</row>
    <row r="195" spans="68:169" ht="13.5" customHeight="1"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</row>
    <row r="196" spans="68:169" ht="13.5" customHeight="1"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</row>
    <row r="197" spans="68:169" ht="13.5" customHeight="1"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</row>
    <row r="198" spans="68:169" ht="13.5" customHeight="1"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</row>
    <row r="199" spans="68:169" ht="13.5" customHeight="1"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</row>
    <row r="200" spans="68:169" ht="13.5" customHeight="1"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</row>
    <row r="201" spans="68:169" ht="13.5" customHeight="1"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</row>
    <row r="202" spans="68:169" ht="13.5" customHeight="1"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</row>
    <row r="203" spans="68:169" ht="13.5" customHeight="1"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</row>
    <row r="204" spans="68:169" ht="13.5" customHeight="1"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</row>
    <row r="205" spans="68:169" ht="13.5" customHeight="1"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</row>
    <row r="206" spans="68:169" ht="13.5" customHeight="1"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</row>
    <row r="207" spans="68:169" ht="13.5" customHeight="1"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</row>
    <row r="208" spans="68:169" ht="13.5" customHeight="1"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</row>
    <row r="209" spans="68:169" ht="13.5" customHeight="1"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</row>
    <row r="210" spans="68:169" ht="13.5" customHeight="1"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</row>
    <row r="211" spans="68:169" ht="13.5" customHeight="1"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</row>
    <row r="212" spans="68:169" ht="13.5" customHeight="1"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</row>
    <row r="213" spans="68:169" ht="13.5" customHeight="1"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</row>
    <row r="214" spans="68:169" ht="13.5" customHeight="1"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</row>
    <row r="215" spans="68:169" ht="13.5" customHeight="1"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</row>
    <row r="216" spans="68:169" ht="13.5" customHeight="1"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</row>
    <row r="217" spans="68:169" ht="13.5" customHeight="1"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</row>
    <row r="218" spans="68:169" ht="13.5" customHeight="1"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</row>
    <row r="219" spans="68:169" ht="13.5" customHeight="1"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</row>
    <row r="220" spans="68:169" ht="13.5" customHeight="1"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</row>
    <row r="221" spans="68:169" ht="13.5" customHeight="1"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</row>
    <row r="222" spans="68:169" ht="13.5" customHeight="1"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</row>
    <row r="223" spans="68:169" ht="13.5" customHeight="1"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</row>
    <row r="224" spans="68:169" ht="13.5" customHeight="1"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</row>
    <row r="225" spans="68:169" ht="13.5" customHeight="1"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</row>
    <row r="226" spans="68:169" ht="13.5" customHeight="1"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</row>
    <row r="227" spans="68:169" ht="13.5" customHeight="1"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</row>
    <row r="228" spans="68:169" ht="13.5" customHeight="1"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</row>
    <row r="229" spans="68:169" ht="13.5" customHeight="1"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</row>
    <row r="230" spans="68:169" ht="13.5" customHeight="1"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</row>
    <row r="231" spans="68:169" ht="13.5" customHeight="1"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</row>
    <row r="232" spans="68:169" ht="13.5" customHeight="1"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</row>
    <row r="233" spans="68:169" ht="13.5" customHeight="1"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</row>
    <row r="234" spans="68:169" ht="13.5" customHeight="1"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</row>
    <row r="235" spans="68:169" ht="13.5" customHeight="1"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</row>
    <row r="236" spans="68:169" ht="13.5" customHeight="1"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</row>
    <row r="237" spans="68:169" ht="13.5" customHeight="1"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</row>
    <row r="238" spans="68:169" ht="13.5" customHeight="1"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</row>
    <row r="239" spans="68:169" ht="13.5" customHeight="1"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</row>
    <row r="240" spans="68:169" ht="13.5" customHeight="1"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</row>
    <row r="241" spans="68:169" ht="13.5" customHeight="1"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</row>
    <row r="242" spans="68:169" ht="13.5" customHeight="1"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</row>
    <row r="243" spans="68:169" ht="13.5" customHeight="1"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</row>
    <row r="244" spans="68:169" ht="13.5" customHeight="1"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</row>
    <row r="245" spans="68:169" ht="13.5" customHeight="1"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</row>
    <row r="246" spans="68:169" ht="13.5" customHeight="1"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</row>
    <row r="247" spans="68:169" ht="13.5" customHeight="1"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</row>
    <row r="248" spans="68:169" ht="13.5" customHeight="1"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</row>
    <row r="249" spans="68:169" ht="13.5" customHeight="1"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</row>
    <row r="250" spans="68:169" ht="13.5" customHeight="1"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</row>
    <row r="251" spans="68:169" ht="13.5" customHeight="1"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</row>
    <row r="252" spans="68:169" ht="13.5" customHeight="1"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</row>
    <row r="253" spans="68:169" ht="13.5" customHeight="1"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</row>
    <row r="254" spans="68:169" ht="13.5" customHeight="1"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</row>
    <row r="255" spans="68:169" ht="13.5" customHeight="1"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</row>
    <row r="256" spans="68:169" ht="13.5" customHeight="1"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</row>
    <row r="257" spans="68:169" ht="13.5" customHeight="1"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</row>
    <row r="258" spans="68:169" ht="13.5" customHeight="1"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</row>
    <row r="259" spans="68:169" ht="13.5" customHeight="1"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</row>
    <row r="260" spans="68:169" ht="13.5" customHeight="1"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</row>
    <row r="261" spans="68:169" ht="13.5" customHeight="1"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</row>
    <row r="262" spans="68:169" ht="13.5" customHeight="1"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</row>
    <row r="263" spans="68:169" ht="13.5" customHeight="1"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</row>
    <row r="264" spans="68:169" ht="13.5" customHeight="1"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</row>
    <row r="265" spans="68:169" ht="13.5" customHeight="1"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</row>
    <row r="266" spans="68:169" ht="13.5" customHeight="1"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</row>
    <row r="267" spans="68:169" ht="13.5" customHeight="1"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</row>
    <row r="268" spans="68:169" ht="13.5" customHeight="1"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</row>
    <row r="269" spans="68:169" ht="13.5" customHeight="1"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</row>
    <row r="270" spans="68:169" ht="13.5" customHeight="1"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</row>
    <row r="271" spans="68:169" ht="13.5" customHeight="1"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</row>
    <row r="272" spans="68:169" ht="13.5" customHeight="1"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</row>
    <row r="273" spans="68:169" ht="13.5" customHeight="1"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</row>
    <row r="274" spans="68:169" ht="13.5" customHeight="1"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</row>
    <row r="275" spans="68:169" ht="13.5" customHeight="1"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</row>
    <row r="276" spans="68:169" ht="13.5" customHeight="1"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</row>
    <row r="277" spans="68:169" ht="13.5" customHeight="1"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</row>
    <row r="278" spans="68:169" ht="13.5" customHeight="1"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</row>
    <row r="279" spans="68:169" ht="13.5" customHeight="1"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</row>
    <row r="280" spans="68:169" ht="13.5" customHeight="1"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</row>
    <row r="281" spans="68:169" ht="13.5" customHeight="1"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</row>
    <row r="282" spans="68:169" ht="13.5" customHeight="1"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</row>
    <row r="283" spans="68:169" ht="13.5" customHeight="1"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</row>
    <row r="284" spans="68:169" ht="13.5" customHeight="1"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</row>
    <row r="285" spans="68:169" ht="13.5" customHeight="1"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</row>
    <row r="286" spans="68:169" ht="13.5" customHeight="1"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</row>
    <row r="287" spans="68:169" ht="13.5" customHeight="1"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</row>
    <row r="288" spans="68:169" ht="13.5" customHeight="1"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</row>
    <row r="289" spans="68:169" ht="13.5" customHeight="1"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</row>
    <row r="290" spans="68:169" ht="13.5" customHeight="1"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</row>
    <row r="291" spans="68:169" ht="13.5" customHeight="1"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</row>
    <row r="292" spans="68:169" ht="13.5" customHeight="1"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</row>
    <row r="293" spans="68:169" ht="13.5" customHeight="1"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</row>
    <row r="294" spans="68:169" ht="13.5" customHeight="1"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</row>
    <row r="295" spans="68:169" ht="13.5" customHeight="1"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</row>
    <row r="296" spans="68:169" ht="13.5" customHeight="1"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</row>
    <row r="297" spans="68:169" ht="13.5" customHeight="1"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</row>
    <row r="298" spans="68:169" ht="13.5" customHeight="1"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</row>
    <row r="299" spans="68:169" ht="13.5" customHeight="1"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</row>
    <row r="300" spans="68:169" ht="13.5" customHeight="1"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</row>
    <row r="301" spans="68:169" ht="13.5" customHeight="1"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</row>
    <row r="302" spans="68:169" ht="13.5" customHeight="1"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</row>
    <row r="303" spans="68:169" ht="13.5" customHeight="1"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</row>
    <row r="304" spans="68:169" ht="13.5" customHeight="1"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</row>
    <row r="305" spans="68:169" ht="13.5" customHeight="1"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</row>
    <row r="306" spans="68:169" ht="13.5" customHeight="1"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</row>
    <row r="307" spans="68:169" ht="13.5" customHeight="1"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</row>
    <row r="308" spans="68:169" ht="13.5" customHeight="1"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</row>
    <row r="309" spans="68:169" ht="13.5" customHeight="1"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</row>
    <row r="310" spans="68:169" ht="13.5" customHeight="1"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</row>
    <row r="311" spans="68:169" ht="13.5" customHeight="1"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</row>
    <row r="312" spans="68:169" ht="13.5" customHeight="1"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</row>
    <row r="313" spans="68:169" ht="13.5" customHeight="1"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</row>
    <row r="314" spans="68:169" ht="13.5" customHeight="1"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</row>
    <row r="315" spans="68:169" ht="13.5" customHeight="1"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</row>
    <row r="316" spans="68:169" ht="13.5" customHeight="1"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</row>
    <row r="317" spans="68:169" ht="13.5" customHeight="1"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</row>
    <row r="318" spans="68:169" ht="13.5" customHeight="1"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</row>
    <row r="319" spans="68:169" ht="13.5" customHeight="1"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</row>
    <row r="320" spans="68:169" ht="13.5" customHeight="1"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</row>
    <row r="321" spans="68:169" ht="13.5" customHeight="1"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</row>
    <row r="322" spans="68:169" ht="13.5" customHeight="1"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</row>
    <row r="323" spans="68:169" ht="13.5" customHeight="1"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</row>
    <row r="324" spans="68:169" ht="13.5" customHeight="1"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</row>
    <row r="325" spans="68:169" ht="13.5" customHeight="1"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</row>
    <row r="326" spans="68:169" ht="13.5" customHeight="1"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</row>
    <row r="327" spans="68:169" ht="13.5" customHeight="1"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</row>
    <row r="328" spans="68:169" ht="13.5" customHeight="1"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</row>
    <row r="329" spans="68:169" ht="13.5" customHeight="1"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</row>
    <row r="330" spans="68:169" ht="13.5" customHeight="1"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</row>
    <row r="331" spans="68:169" ht="13.5" customHeight="1"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</row>
    <row r="332" spans="68:169" ht="13.5" customHeight="1"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</row>
    <row r="333" spans="68:169" ht="13.5" customHeight="1"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</row>
    <row r="334" spans="68:169" ht="13.5" customHeight="1"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</row>
    <row r="335" spans="68:169" ht="13.5" customHeight="1"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</row>
    <row r="336" spans="68:169" ht="13.5" customHeight="1"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</row>
    <row r="337" spans="68:169" ht="13.5" customHeight="1"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</row>
    <row r="338" spans="68:169" ht="13.5" customHeight="1"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</row>
    <row r="339" spans="68:169" ht="13.5" customHeight="1"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</row>
    <row r="340" spans="68:169" ht="13.5" customHeight="1"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</row>
    <row r="341" spans="68:169" ht="13.5" customHeight="1"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</row>
    <row r="342" spans="68:169" ht="13.5" customHeight="1"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</row>
    <row r="343" spans="68:169" ht="13.5" customHeight="1"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</row>
    <row r="344" spans="68:169" ht="13.5" customHeight="1"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</row>
    <row r="345" spans="68:169" ht="13.5" customHeight="1"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</row>
    <row r="346" spans="68:169" ht="13.5" customHeight="1"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</row>
    <row r="347" spans="68:169" ht="13.5" customHeight="1"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</row>
    <row r="348" spans="68:169" ht="13.5" customHeight="1"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</row>
    <row r="349" spans="68:169" ht="13.5" customHeight="1"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</row>
    <row r="350" spans="68:169" ht="13.5" customHeight="1"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</row>
    <row r="351" spans="68:169" ht="13.5" customHeight="1"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</row>
    <row r="352" spans="68:169" ht="13.5" customHeight="1"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</row>
    <row r="353" spans="68:169" ht="13.5" customHeight="1"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</row>
    <row r="354" spans="68:169" ht="13.5" customHeight="1"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</row>
    <row r="355" spans="68:169" ht="13.5" customHeight="1"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</row>
    <row r="356" spans="68:169" ht="13.5" customHeight="1"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</row>
    <row r="357" spans="68:169" ht="13.5" customHeight="1"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</row>
    <row r="358" spans="68:169" ht="13.5" customHeight="1"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</row>
    <row r="359" spans="68:169" ht="13.5" customHeight="1"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</row>
    <row r="360" spans="68:169" ht="13.5" customHeight="1"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</row>
    <row r="361" spans="68:169" ht="13.5" customHeight="1"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</row>
    <row r="362" spans="68:169" ht="13.5" customHeight="1"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</row>
    <row r="363" spans="68:169" ht="13.5" customHeight="1"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</row>
  </sheetData>
  <sheetProtection/>
  <mergeCells count="8">
    <mergeCell ref="A26:H26"/>
    <mergeCell ref="A1:H1"/>
    <mergeCell ref="A2:H2"/>
    <mergeCell ref="A3:H3"/>
    <mergeCell ref="A5:A6"/>
    <mergeCell ref="B5:B6"/>
    <mergeCell ref="C5:E5"/>
    <mergeCell ref="F5:H5"/>
  </mergeCells>
  <printOptions horizontalCentered="1"/>
  <pageMargins left="0.3937007874015748" right="0.1968503937007874" top="1.1811023622047245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FM363"/>
  <sheetViews>
    <sheetView tabSelected="1" zoomScalePageLayoutView="0" workbookViewId="0" topLeftCell="A1">
      <selection activeCell="L12" sqref="L12"/>
    </sheetView>
  </sheetViews>
  <sheetFormatPr defaultColWidth="9.00390625" defaultRowHeight="13.5" customHeight="1"/>
  <cols>
    <col min="1" max="1" width="24.125" style="0" customWidth="1"/>
    <col min="2" max="2" width="5.75390625" style="0" customWidth="1"/>
    <col min="3" max="3" width="10.875" style="173" customWidth="1"/>
    <col min="4" max="4" width="8.125" style="173" customWidth="1"/>
    <col min="5" max="6" width="10.875" style="173" customWidth="1"/>
    <col min="7" max="7" width="8.125" style="173" customWidth="1"/>
    <col min="8" max="8" width="10.875" style="173" customWidth="1"/>
    <col min="9" max="9" width="9.375" style="0" customWidth="1"/>
    <col min="10" max="10" width="8.375" style="0" customWidth="1"/>
    <col min="11" max="11" width="9.375" style="0" customWidth="1"/>
    <col min="73" max="73" width="20.75390625" style="0" customWidth="1"/>
    <col min="74" max="74" width="6.25390625" style="0" customWidth="1"/>
    <col min="78" max="78" width="11.00390625" style="0" bestFit="1" customWidth="1"/>
    <col min="79" max="79" width="10.00390625" style="0" bestFit="1" customWidth="1"/>
    <col min="80" max="80" width="11.00390625" style="0" bestFit="1" customWidth="1"/>
  </cols>
  <sheetData>
    <row r="1" spans="1:150" ht="24.75" customHeight="1">
      <c r="A1" s="218" t="s">
        <v>350</v>
      </c>
      <c r="B1" s="218"/>
      <c r="C1" s="218"/>
      <c r="D1" s="218"/>
      <c r="E1" s="218"/>
      <c r="F1" s="218"/>
      <c r="G1" s="218"/>
      <c r="H1" s="218"/>
      <c r="AW1" s="10"/>
      <c r="AX1" s="10"/>
      <c r="AY1" s="10"/>
      <c r="AZ1" s="10"/>
      <c r="BA1" s="10"/>
      <c r="BB1" s="157"/>
      <c r="BC1" s="158"/>
      <c r="BD1" s="159"/>
      <c r="BE1" s="158"/>
      <c r="BF1" s="158"/>
      <c r="BG1" s="158"/>
      <c r="BH1" s="158"/>
      <c r="BI1" s="158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</row>
    <row r="2" spans="1:150" ht="21.75" customHeight="1">
      <c r="A2" s="219" t="s">
        <v>426</v>
      </c>
      <c r="B2" s="219"/>
      <c r="C2" s="219"/>
      <c r="D2" s="219"/>
      <c r="E2" s="219"/>
      <c r="F2" s="219"/>
      <c r="G2" s="219"/>
      <c r="H2" s="219"/>
      <c r="AW2" s="10"/>
      <c r="AX2" s="10"/>
      <c r="AY2" s="10"/>
      <c r="AZ2" s="10"/>
      <c r="BA2" s="10"/>
      <c r="BB2" s="157"/>
      <c r="BC2" s="158"/>
      <c r="BD2" s="159"/>
      <c r="BE2" s="158"/>
      <c r="BF2" s="158"/>
      <c r="BG2" s="158"/>
      <c r="BH2" s="158"/>
      <c r="BI2" s="158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</row>
    <row r="3" spans="1:150" ht="15" customHeight="1">
      <c r="A3" s="224" t="s">
        <v>425</v>
      </c>
      <c r="B3" s="224"/>
      <c r="C3" s="224"/>
      <c r="D3" s="224"/>
      <c r="E3" s="224"/>
      <c r="F3" s="224"/>
      <c r="G3" s="224"/>
      <c r="H3" s="224"/>
      <c r="AW3" s="10"/>
      <c r="AX3" s="10"/>
      <c r="AY3" s="10"/>
      <c r="AZ3" s="10"/>
      <c r="BA3" s="10"/>
      <c r="BB3" s="157"/>
      <c r="BC3" s="158"/>
      <c r="BD3" s="159"/>
      <c r="BE3" s="158"/>
      <c r="BF3" s="158"/>
      <c r="BG3" s="158"/>
      <c r="BH3" s="158"/>
      <c r="BI3" s="158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</row>
    <row r="4" spans="1:150" ht="17.25" customHeight="1">
      <c r="A4" s="141" t="str">
        <f>'[1]附件4-5资产负债表'!A4</f>
        <v>编制单位：</v>
      </c>
      <c r="B4" s="141"/>
      <c r="C4" s="141"/>
      <c r="D4" s="181" t="s">
        <v>422</v>
      </c>
      <c r="E4" s="141"/>
      <c r="F4" s="141"/>
      <c r="G4" s="141"/>
      <c r="H4" s="141" t="s">
        <v>352</v>
      </c>
      <c r="AW4" s="10"/>
      <c r="AX4" s="10"/>
      <c r="AY4" s="10"/>
      <c r="AZ4" s="10"/>
      <c r="BA4" s="10"/>
      <c r="BB4" s="158"/>
      <c r="BC4" s="160"/>
      <c r="BD4" s="159"/>
      <c r="BE4" s="158"/>
      <c r="BF4" s="158"/>
      <c r="BG4" s="161"/>
      <c r="BH4" s="161"/>
      <c r="BI4" s="161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</row>
    <row r="5" spans="1:150" ht="20.25" customHeight="1">
      <c r="A5" s="222" t="s">
        <v>353</v>
      </c>
      <c r="B5" s="222" t="s">
        <v>295</v>
      </c>
      <c r="C5" s="223" t="s">
        <v>354</v>
      </c>
      <c r="D5" s="223"/>
      <c r="E5" s="223"/>
      <c r="F5" s="223" t="s">
        <v>355</v>
      </c>
      <c r="G5" s="223"/>
      <c r="H5" s="223"/>
      <c r="AW5" s="10"/>
      <c r="AX5" s="10"/>
      <c r="AY5" s="10"/>
      <c r="AZ5" s="10"/>
      <c r="BA5" s="10"/>
      <c r="BB5" s="158"/>
      <c r="BC5" s="160"/>
      <c r="BD5" s="158"/>
      <c r="BE5" s="158"/>
      <c r="BF5" s="158"/>
      <c r="BG5" s="161"/>
      <c r="BH5" s="161"/>
      <c r="BI5" s="161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</row>
    <row r="6" spans="1:150" ht="20.25" customHeight="1">
      <c r="A6" s="222"/>
      <c r="B6" s="222"/>
      <c r="C6" s="162" t="s">
        <v>356</v>
      </c>
      <c r="D6" s="162" t="s">
        <v>357</v>
      </c>
      <c r="E6" s="162" t="s">
        <v>358</v>
      </c>
      <c r="F6" s="162" t="s">
        <v>356</v>
      </c>
      <c r="G6" s="162" t="s">
        <v>357</v>
      </c>
      <c r="H6" s="162" t="s">
        <v>358</v>
      </c>
      <c r="AW6" s="10"/>
      <c r="AX6" s="10"/>
      <c r="AY6" s="10"/>
      <c r="AZ6" s="10"/>
      <c r="BA6" s="10"/>
      <c r="BB6" s="158"/>
      <c r="BC6" s="160"/>
      <c r="BD6" s="158"/>
      <c r="BE6" s="158"/>
      <c r="BF6" s="158"/>
      <c r="BG6" s="161"/>
      <c r="BH6" s="161"/>
      <c r="BI6" s="161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</row>
    <row r="7" spans="1:150" ht="25.5" customHeight="1">
      <c r="A7" s="146" t="s">
        <v>359</v>
      </c>
      <c r="B7" s="147"/>
      <c r="C7" s="149"/>
      <c r="D7" s="149"/>
      <c r="E7" s="149"/>
      <c r="F7" s="149"/>
      <c r="G7" s="149"/>
      <c r="H7" s="149"/>
      <c r="AW7" s="10"/>
      <c r="AX7" s="10"/>
      <c r="AY7" s="10"/>
      <c r="AZ7" s="10"/>
      <c r="BA7" s="10"/>
      <c r="BB7" s="158"/>
      <c r="BC7" s="160"/>
      <c r="BD7" s="158"/>
      <c r="BE7" s="158"/>
      <c r="BF7" s="158"/>
      <c r="BG7" s="161"/>
      <c r="BH7" s="161"/>
      <c r="BI7" s="161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</row>
    <row r="8" spans="1:150" ht="25.5" customHeight="1">
      <c r="A8" s="182" t="s">
        <v>427</v>
      </c>
      <c r="B8" s="148">
        <v>1</v>
      </c>
      <c r="C8" s="149"/>
      <c r="D8" s="149"/>
      <c r="E8" s="163">
        <f>SUM(C8:D8)</f>
        <v>0</v>
      </c>
      <c r="F8" s="149"/>
      <c r="G8" s="149"/>
      <c r="H8" s="149">
        <f>SUM(F8:G8)</f>
        <v>0</v>
      </c>
      <c r="AW8" s="10"/>
      <c r="AX8" s="10"/>
      <c r="AY8" s="10"/>
      <c r="AZ8" s="10"/>
      <c r="BA8" s="10"/>
      <c r="BB8" s="158"/>
      <c r="BC8" s="160"/>
      <c r="BD8" s="158"/>
      <c r="BE8" s="158"/>
      <c r="BF8" s="158"/>
      <c r="BG8" s="161"/>
      <c r="BH8" s="161"/>
      <c r="BI8" s="161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</row>
    <row r="9" spans="1:150" ht="25.5" customHeight="1">
      <c r="A9" s="182" t="s">
        <v>428</v>
      </c>
      <c r="B9" s="148">
        <v>2</v>
      </c>
      <c r="C9" s="163"/>
      <c r="D9" s="163"/>
      <c r="E9" s="163">
        <f>SUM(C9:D9)</f>
        <v>0</v>
      </c>
      <c r="F9" s="149"/>
      <c r="G9" s="149"/>
      <c r="H9" s="149">
        <f>SUM(F9:G9)</f>
        <v>0</v>
      </c>
      <c r="AW9" s="10"/>
      <c r="AX9" s="10"/>
      <c r="AY9" s="10"/>
      <c r="AZ9" s="10"/>
      <c r="BA9" s="10"/>
      <c r="BB9" s="158"/>
      <c r="BC9" s="160"/>
      <c r="BD9" s="164"/>
      <c r="BE9" s="158"/>
      <c r="BF9" s="158"/>
      <c r="BG9" s="161"/>
      <c r="BH9" s="161"/>
      <c r="BI9" s="161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</row>
    <row r="10" spans="1:150" ht="25.5" customHeight="1">
      <c r="A10" s="183" t="s">
        <v>429</v>
      </c>
      <c r="B10" s="148">
        <v>3</v>
      </c>
      <c r="C10" s="163"/>
      <c r="D10" s="163"/>
      <c r="E10" s="163">
        <f>SUM(C10:D10)</f>
        <v>0</v>
      </c>
      <c r="F10" s="149"/>
      <c r="G10" s="149"/>
      <c r="H10" s="149">
        <f>SUM(F10:G10)</f>
        <v>0</v>
      </c>
      <c r="AW10" s="10"/>
      <c r="AX10" s="10"/>
      <c r="AY10" s="10"/>
      <c r="AZ10" s="10"/>
      <c r="BA10" s="10"/>
      <c r="BB10" s="158"/>
      <c r="BC10" s="160"/>
      <c r="BD10" s="158"/>
      <c r="BE10" s="158"/>
      <c r="BF10" s="158"/>
      <c r="BG10" s="161"/>
      <c r="BH10" s="161"/>
      <c r="BI10" s="161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</row>
    <row r="11" spans="1:150" ht="25.5" customHeight="1">
      <c r="A11" s="152" t="s">
        <v>361</v>
      </c>
      <c r="B11" s="148">
        <v>4</v>
      </c>
      <c r="C11" s="163"/>
      <c r="D11" s="163"/>
      <c r="E11" s="163">
        <f>SUM(C11:D11)</f>
        <v>0</v>
      </c>
      <c r="F11" s="149"/>
      <c r="G11" s="149"/>
      <c r="H11" s="149">
        <f>SUM(F11:G11)</f>
        <v>0</v>
      </c>
      <c r="AW11" s="10"/>
      <c r="AX11" s="10"/>
      <c r="AY11" s="10"/>
      <c r="AZ11" s="10"/>
      <c r="BA11" s="10"/>
      <c r="BB11" s="164"/>
      <c r="BC11" s="160"/>
      <c r="BD11" s="158"/>
      <c r="BE11" s="158"/>
      <c r="BF11" s="158"/>
      <c r="BG11" s="161"/>
      <c r="BH11" s="161"/>
      <c r="BI11" s="161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</row>
    <row r="12" spans="1:150" ht="25.5" customHeight="1">
      <c r="A12" s="182" t="s">
        <v>430</v>
      </c>
      <c r="B12" s="148">
        <v>5</v>
      </c>
      <c r="C12" s="163"/>
      <c r="D12" s="163"/>
      <c r="E12" s="163">
        <f>SUM(C12:D12)</f>
        <v>0</v>
      </c>
      <c r="F12" s="149"/>
      <c r="G12" s="149"/>
      <c r="H12" s="149">
        <f>SUM(F12:G12)</f>
        <v>0</v>
      </c>
      <c r="AW12" s="10"/>
      <c r="AX12" s="10"/>
      <c r="AY12" s="10"/>
      <c r="AZ12" s="10"/>
      <c r="BA12" s="10"/>
      <c r="BB12" s="157"/>
      <c r="BC12" s="160"/>
      <c r="BD12" s="158"/>
      <c r="BE12" s="158"/>
      <c r="BF12" s="158"/>
      <c r="BG12" s="161"/>
      <c r="BH12" s="161"/>
      <c r="BI12" s="161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</row>
    <row r="13" spans="1:150" ht="25.5" customHeight="1">
      <c r="A13" s="153" t="s">
        <v>364</v>
      </c>
      <c r="B13" s="148">
        <v>6</v>
      </c>
      <c r="C13" s="163">
        <f aca="true" t="shared" si="0" ref="C13:H13">SUM(C8:C12)</f>
        <v>0</v>
      </c>
      <c r="D13" s="163">
        <f t="shared" si="0"/>
        <v>0</v>
      </c>
      <c r="E13" s="163">
        <f t="shared" si="0"/>
        <v>0</v>
      </c>
      <c r="F13" s="163">
        <f t="shared" si="0"/>
        <v>0</v>
      </c>
      <c r="G13" s="163">
        <f t="shared" si="0"/>
        <v>0</v>
      </c>
      <c r="H13" s="163">
        <f t="shared" si="0"/>
        <v>0</v>
      </c>
      <c r="AW13" s="10"/>
      <c r="AX13" s="10"/>
      <c r="AY13" s="10"/>
      <c r="AZ13" s="10"/>
      <c r="BA13" s="10"/>
      <c r="BB13" s="157"/>
      <c r="BC13" s="160"/>
      <c r="BD13" s="158"/>
      <c r="BE13" s="158"/>
      <c r="BF13" s="158"/>
      <c r="BG13" s="161"/>
      <c r="BH13" s="161"/>
      <c r="BI13" s="161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</row>
    <row r="14" spans="1:150" ht="25.5" customHeight="1">
      <c r="A14" s="146" t="s">
        <v>365</v>
      </c>
      <c r="B14" s="148">
        <v>7</v>
      </c>
      <c r="C14" s="149"/>
      <c r="D14" s="149"/>
      <c r="E14" s="149"/>
      <c r="F14" s="149"/>
      <c r="G14" s="149"/>
      <c r="H14" s="149"/>
      <c r="AW14" s="10"/>
      <c r="AX14" s="10"/>
      <c r="AY14" s="10"/>
      <c r="AZ14" s="10"/>
      <c r="BA14" s="10"/>
      <c r="BB14" s="157"/>
      <c r="BC14" s="160"/>
      <c r="BD14" s="158"/>
      <c r="BE14" s="158"/>
      <c r="BF14" s="158"/>
      <c r="BG14" s="161"/>
      <c r="BH14" s="161"/>
      <c r="BI14" s="161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</row>
    <row r="15" spans="1:150" ht="25.5" customHeight="1">
      <c r="A15" s="146" t="s">
        <v>366</v>
      </c>
      <c r="B15" s="148">
        <v>8</v>
      </c>
      <c r="C15" s="149">
        <f aca="true" t="shared" si="1" ref="C15:H15">SUM(C16:C20)</f>
        <v>0</v>
      </c>
      <c r="D15" s="149">
        <f t="shared" si="1"/>
        <v>0</v>
      </c>
      <c r="E15" s="149">
        <f t="shared" si="1"/>
        <v>0</v>
      </c>
      <c r="F15" s="149">
        <f t="shared" si="1"/>
        <v>0</v>
      </c>
      <c r="G15" s="149">
        <f t="shared" si="1"/>
        <v>0</v>
      </c>
      <c r="H15" s="149">
        <f t="shared" si="1"/>
        <v>0</v>
      </c>
      <c r="K15" s="167"/>
      <c r="AW15" s="10"/>
      <c r="AX15" s="10"/>
      <c r="AY15" s="10"/>
      <c r="AZ15" s="10"/>
      <c r="BA15" s="10"/>
      <c r="BB15" s="157"/>
      <c r="BC15" s="160"/>
      <c r="BD15" s="158"/>
      <c r="BE15" s="158"/>
      <c r="BF15" s="158"/>
      <c r="BG15" s="161"/>
      <c r="BH15" s="161"/>
      <c r="BI15" s="161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</row>
    <row r="16" spans="1:150" ht="25.5" customHeight="1">
      <c r="A16" s="168" t="s">
        <v>367</v>
      </c>
      <c r="B16" s="148">
        <v>9</v>
      </c>
      <c r="C16" s="149"/>
      <c r="D16" s="149"/>
      <c r="E16" s="149">
        <f aca="true" t="shared" si="2" ref="E16:E22">SUM(C16:D16)</f>
        <v>0</v>
      </c>
      <c r="F16" s="149"/>
      <c r="G16" s="149"/>
      <c r="H16" s="149">
        <f aca="true" t="shared" si="3" ref="H16:H23">SUM(F16:G16)</f>
        <v>0</v>
      </c>
      <c r="AW16" s="10"/>
      <c r="AX16" s="10"/>
      <c r="AY16" s="10"/>
      <c r="AZ16" s="10"/>
      <c r="BA16" s="10"/>
      <c r="BB16" s="157"/>
      <c r="BC16" s="160"/>
      <c r="BD16" s="158"/>
      <c r="BE16" s="158"/>
      <c r="BF16" s="158"/>
      <c r="BG16" s="161"/>
      <c r="BH16" s="161"/>
      <c r="BI16" s="161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</row>
    <row r="17" spans="1:150" ht="25.5" customHeight="1">
      <c r="A17" s="169" t="s">
        <v>368</v>
      </c>
      <c r="B17" s="148">
        <v>10</v>
      </c>
      <c r="C17" s="149"/>
      <c r="D17" s="149"/>
      <c r="E17" s="149">
        <f t="shared" si="2"/>
        <v>0</v>
      </c>
      <c r="F17" s="149"/>
      <c r="G17" s="149"/>
      <c r="H17" s="149">
        <f t="shared" si="3"/>
        <v>0</v>
      </c>
      <c r="AW17" s="10"/>
      <c r="AX17" s="10"/>
      <c r="AY17" s="10"/>
      <c r="AZ17" s="10"/>
      <c r="BA17" s="10"/>
      <c r="BB17" s="157"/>
      <c r="BC17" s="160"/>
      <c r="BD17" s="158"/>
      <c r="BE17" s="158"/>
      <c r="BF17" s="158"/>
      <c r="BG17" s="161"/>
      <c r="BH17" s="161"/>
      <c r="BI17" s="161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</row>
    <row r="18" spans="1:150" ht="25.5" customHeight="1">
      <c r="A18" s="169" t="s">
        <v>369</v>
      </c>
      <c r="B18" s="148">
        <v>11</v>
      </c>
      <c r="C18" s="149"/>
      <c r="D18" s="149"/>
      <c r="E18" s="149">
        <f t="shared" si="2"/>
        <v>0</v>
      </c>
      <c r="F18" s="149"/>
      <c r="G18" s="149"/>
      <c r="H18" s="149">
        <f t="shared" si="3"/>
        <v>0</v>
      </c>
      <c r="AW18" s="10"/>
      <c r="AX18" s="10"/>
      <c r="AY18" s="10"/>
      <c r="AZ18" s="10"/>
      <c r="BA18" s="10"/>
      <c r="BB18" s="157"/>
      <c r="BC18" s="160"/>
      <c r="BD18" s="158"/>
      <c r="BE18" s="158"/>
      <c r="BF18" s="158"/>
      <c r="BG18" s="161"/>
      <c r="BH18" s="161"/>
      <c r="BI18" s="161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</row>
    <row r="19" spans="1:150" ht="25.5" customHeight="1">
      <c r="A19" s="169" t="s">
        <v>370</v>
      </c>
      <c r="B19" s="148">
        <v>12</v>
      </c>
      <c r="C19" s="149"/>
      <c r="D19" s="149"/>
      <c r="E19" s="149">
        <f t="shared" si="2"/>
        <v>0</v>
      </c>
      <c r="F19" s="149"/>
      <c r="G19" s="149"/>
      <c r="H19" s="149">
        <f t="shared" si="3"/>
        <v>0</v>
      </c>
      <c r="J19" s="167"/>
      <c r="AW19" s="10"/>
      <c r="AX19" s="10"/>
      <c r="AY19" s="10"/>
      <c r="AZ19" s="10"/>
      <c r="BA19" s="10"/>
      <c r="BB19" s="164"/>
      <c r="BC19" s="160"/>
      <c r="BD19" s="158"/>
      <c r="BE19" s="158"/>
      <c r="BF19" s="158"/>
      <c r="BG19" s="161"/>
      <c r="BH19" s="161"/>
      <c r="BI19" s="161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</row>
    <row r="20" spans="1:150" ht="25.5" customHeight="1">
      <c r="A20" s="169" t="s">
        <v>431</v>
      </c>
      <c r="B20" s="148">
        <v>13</v>
      </c>
      <c r="C20" s="149"/>
      <c r="D20" s="149"/>
      <c r="E20" s="149">
        <f t="shared" si="2"/>
        <v>0</v>
      </c>
      <c r="F20" s="149"/>
      <c r="G20" s="149"/>
      <c r="H20" s="149">
        <f t="shared" si="3"/>
        <v>0</v>
      </c>
      <c r="AW20" s="10"/>
      <c r="AX20" s="10"/>
      <c r="AY20" s="10"/>
      <c r="AZ20" s="10"/>
      <c r="BA20" s="10"/>
      <c r="BB20" s="164"/>
      <c r="BC20" s="160"/>
      <c r="BD20" s="158"/>
      <c r="BE20" s="158"/>
      <c r="BF20" s="158"/>
      <c r="BG20" s="161"/>
      <c r="BH20" s="161"/>
      <c r="BI20" s="161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</row>
    <row r="21" spans="1:150" ht="25.5" customHeight="1">
      <c r="A21" s="146" t="s">
        <v>372</v>
      </c>
      <c r="B21" s="148">
        <v>14</v>
      </c>
      <c r="C21" s="149"/>
      <c r="D21" s="149"/>
      <c r="E21" s="149">
        <f t="shared" si="2"/>
        <v>0</v>
      </c>
      <c r="F21" s="149"/>
      <c r="G21" s="149"/>
      <c r="H21" s="149">
        <f t="shared" si="3"/>
        <v>0</v>
      </c>
      <c r="AW21" s="10"/>
      <c r="AX21" s="10"/>
      <c r="AY21" s="10"/>
      <c r="AZ21" s="10"/>
      <c r="BA21" s="10"/>
      <c r="BB21" s="170"/>
      <c r="BC21" s="160"/>
      <c r="BD21" s="158"/>
      <c r="BE21" s="158"/>
      <c r="BF21" s="158"/>
      <c r="BG21" s="161"/>
      <c r="BH21" s="161"/>
      <c r="BI21" s="161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</row>
    <row r="22" spans="1:150" ht="25.5" customHeight="1">
      <c r="A22" s="146" t="s">
        <v>374</v>
      </c>
      <c r="B22" s="148">
        <v>15</v>
      </c>
      <c r="C22" s="149"/>
      <c r="D22" s="149"/>
      <c r="E22" s="149">
        <f t="shared" si="2"/>
        <v>0</v>
      </c>
      <c r="F22" s="149"/>
      <c r="G22" s="149"/>
      <c r="H22" s="149">
        <f t="shared" si="3"/>
        <v>0</v>
      </c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</row>
    <row r="23" spans="1:150" ht="25.5" customHeight="1">
      <c r="A23" s="17" t="s">
        <v>43</v>
      </c>
      <c r="B23" s="148">
        <v>16</v>
      </c>
      <c r="C23" s="149">
        <f>C15+C21+C22</f>
        <v>0</v>
      </c>
      <c r="D23" s="149">
        <f>D15+D21+D22</f>
        <v>0</v>
      </c>
      <c r="E23" s="149">
        <f>E15+E21+E22</f>
        <v>0</v>
      </c>
      <c r="F23" s="149">
        <f>F15+F21+F22</f>
        <v>0</v>
      </c>
      <c r="G23" s="149">
        <f>G15+G21+G22</f>
        <v>0</v>
      </c>
      <c r="H23" s="149">
        <f t="shared" si="3"/>
        <v>0</v>
      </c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</row>
    <row r="24" spans="1:150" ht="33" customHeight="1">
      <c r="A24" s="171" t="s">
        <v>375</v>
      </c>
      <c r="B24" s="148">
        <v>17</v>
      </c>
      <c r="C24" s="149"/>
      <c r="D24" s="149"/>
      <c r="E24" s="149">
        <f>SUM(C24:D24)</f>
        <v>0</v>
      </c>
      <c r="F24" s="149"/>
      <c r="G24" s="149"/>
      <c r="H24" s="149">
        <f>SUM(F24:G24)</f>
        <v>0</v>
      </c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</row>
    <row r="25" spans="1:150" ht="33" customHeight="1">
      <c r="A25" s="171" t="s">
        <v>376</v>
      </c>
      <c r="B25" s="148">
        <v>18</v>
      </c>
      <c r="C25" s="149">
        <f aca="true" t="shared" si="4" ref="C25:H25">C13-C23+C24</f>
        <v>0</v>
      </c>
      <c r="D25" s="149">
        <f t="shared" si="4"/>
        <v>0</v>
      </c>
      <c r="E25" s="149">
        <f t="shared" si="4"/>
        <v>0</v>
      </c>
      <c r="F25" s="149">
        <f t="shared" si="4"/>
        <v>0</v>
      </c>
      <c r="G25" s="149">
        <f t="shared" si="4"/>
        <v>0</v>
      </c>
      <c r="H25" s="149">
        <f t="shared" si="4"/>
        <v>0</v>
      </c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</row>
    <row r="26" spans="1:150" ht="21.75" customHeight="1">
      <c r="A26" s="217" t="str">
        <f>'[1]附件4-5资产负债表'!A34</f>
        <v>单位负责人：                       制表：                        复核:</v>
      </c>
      <c r="B26" s="217"/>
      <c r="C26" s="217"/>
      <c r="D26" s="217"/>
      <c r="E26" s="217"/>
      <c r="F26" s="217"/>
      <c r="G26" s="217"/>
      <c r="H26" s="217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</row>
    <row r="27" spans="1:150" ht="13.5" customHeight="1">
      <c r="A27" s="172"/>
      <c r="F27" s="174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</row>
    <row r="28" spans="1:150" ht="13.5" customHeight="1">
      <c r="A28" s="172"/>
      <c r="E28" s="174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</row>
    <row r="29" spans="1:150" ht="13.5" customHeight="1">
      <c r="A29" s="172"/>
      <c r="E29" s="174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</row>
    <row r="30" spans="1:150" ht="13.5" customHeight="1">
      <c r="A30" s="172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</row>
    <row r="31" spans="49:150" ht="13.5" customHeight="1"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</row>
    <row r="32" spans="49:150" ht="13.5" customHeight="1"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</row>
    <row r="33" spans="7:150" ht="13.5" customHeight="1">
      <c r="G33" s="175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</row>
    <row r="34" spans="49:150" ht="13.5" customHeight="1"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</row>
    <row r="35" spans="49:150" ht="13.5" customHeight="1"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</row>
    <row r="36" spans="49:150" ht="13.5" customHeight="1"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</row>
    <row r="37" spans="49:150" ht="13.5" customHeight="1"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</row>
    <row r="38" spans="49:150" ht="13.5" customHeight="1"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</row>
    <row r="39" spans="49:150" ht="13.5" customHeight="1"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</row>
    <row r="40" spans="49:150" ht="13.5" customHeight="1"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</row>
    <row r="41" spans="49:150" ht="13.5" customHeight="1"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</row>
    <row r="42" spans="49:150" ht="13.5" customHeight="1"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</row>
    <row r="43" spans="49:150" ht="13.5" customHeight="1"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</row>
    <row r="44" spans="49:150" ht="13.5" customHeight="1"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</row>
    <row r="45" spans="49:150" ht="13.5" customHeight="1"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</row>
    <row r="46" spans="49:150" ht="13.5" customHeight="1"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</row>
    <row r="47" spans="49:150" ht="13.5" customHeight="1"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</row>
    <row r="48" spans="49:150" ht="13.5" customHeight="1"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</row>
    <row r="49" spans="49:150" ht="13.5" customHeight="1"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</row>
    <row r="50" spans="49:150" ht="13.5" customHeight="1"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</row>
    <row r="51" spans="49:150" ht="13.5" customHeight="1"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</row>
    <row r="52" spans="49:150" ht="13.5" customHeight="1"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</row>
    <row r="53" spans="49:150" ht="13.5" customHeight="1"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</row>
    <row r="54" spans="49:150" ht="13.5" customHeight="1"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</row>
    <row r="55" spans="49:150" ht="13.5" customHeight="1"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</row>
    <row r="56" spans="49:150" ht="13.5" customHeight="1"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</row>
    <row r="57" spans="49:150" ht="13.5" customHeight="1"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</row>
    <row r="58" spans="49:150" ht="13.5" customHeight="1"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</row>
    <row r="59" spans="49:150" ht="13.5" customHeight="1"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</row>
    <row r="60" spans="49:150" ht="13.5" customHeight="1"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</row>
    <row r="61" spans="49:150" ht="13.5" customHeight="1"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</row>
    <row r="62" spans="49:150" ht="13.5" customHeight="1"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</row>
    <row r="63" spans="49:150" ht="13.5" customHeight="1"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</row>
    <row r="64" spans="49:150" ht="13.5" customHeight="1"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</row>
    <row r="65" spans="49:150" ht="13.5" customHeight="1"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</row>
    <row r="66" spans="49:150" ht="13.5" customHeight="1"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</row>
    <row r="67" spans="49:150" ht="13.5" customHeight="1"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</row>
    <row r="68" spans="49:150" ht="13.5" customHeight="1"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</row>
    <row r="69" spans="49:150" ht="13.5" customHeight="1"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</row>
    <row r="70" spans="49:150" ht="13.5" customHeight="1"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</row>
    <row r="71" spans="49:150" ht="13.5" customHeight="1"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</row>
    <row r="72" spans="49:150" ht="13.5" customHeight="1"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</row>
    <row r="73" spans="49:150" ht="13.5" customHeight="1"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</row>
    <row r="74" spans="49:150" ht="13.5" customHeight="1"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</row>
    <row r="75" spans="49:150" ht="13.5" customHeight="1"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</row>
    <row r="76" spans="49:150" ht="13.5" customHeight="1"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</row>
    <row r="77" spans="49:150" ht="13.5" customHeight="1"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</row>
    <row r="78" spans="49:150" ht="13.5" customHeight="1"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</row>
    <row r="79" spans="49:150" ht="13.5" customHeight="1"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</row>
    <row r="80" spans="49:150" ht="13.5" customHeight="1"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</row>
    <row r="81" spans="49:150" ht="13.5" customHeight="1"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</row>
    <row r="82" spans="68:169" ht="13.5" customHeight="1"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</row>
    <row r="83" spans="68:169" ht="13.5" customHeight="1"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</row>
    <row r="84" spans="68:169" ht="13.5" customHeight="1"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</row>
    <row r="85" spans="68:169" ht="13.5" customHeight="1"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</row>
    <row r="86" spans="68:169" ht="13.5" customHeight="1"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</row>
    <row r="87" spans="68:169" ht="13.5" customHeight="1"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</row>
    <row r="88" spans="68:169" ht="13.5" customHeight="1"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</row>
    <row r="89" spans="68:169" ht="13.5" customHeight="1"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</row>
    <row r="90" spans="68:169" ht="13.5" customHeight="1"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</row>
    <row r="91" spans="68:169" ht="13.5" customHeight="1"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</row>
    <row r="92" spans="68:169" ht="13.5" customHeight="1"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</row>
    <row r="93" spans="68:169" ht="13.5" customHeight="1"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</row>
    <row r="94" spans="68:169" ht="13.5" customHeight="1"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</row>
    <row r="95" spans="68:169" ht="13.5" customHeight="1"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</row>
    <row r="96" spans="68:169" ht="13.5" customHeight="1"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</row>
    <row r="97" spans="68:169" ht="13.5" customHeight="1"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</row>
    <row r="98" spans="68:169" ht="13.5" customHeight="1"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</row>
    <row r="99" spans="68:169" ht="13.5" customHeight="1"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</row>
    <row r="100" spans="68:169" ht="13.5" customHeight="1"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</row>
    <row r="101" spans="68:169" ht="13.5" customHeight="1"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</row>
    <row r="102" spans="68:169" ht="13.5" customHeight="1"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</row>
    <row r="103" spans="68:169" ht="13.5" customHeight="1"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</row>
    <row r="104" spans="68:169" ht="13.5" customHeight="1"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</row>
    <row r="105" spans="68:169" ht="13.5" customHeight="1"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</row>
    <row r="106" spans="68:169" ht="13.5" customHeight="1"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</row>
    <row r="107" spans="68:169" ht="13.5" customHeight="1"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</row>
    <row r="108" spans="68:169" ht="13.5" customHeight="1"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</row>
    <row r="109" spans="68:169" ht="13.5" customHeight="1"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</row>
    <row r="110" spans="68:169" ht="13.5" customHeight="1"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</row>
    <row r="111" spans="68:169" ht="13.5" customHeight="1"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</row>
    <row r="112" spans="68:169" ht="13.5" customHeight="1"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</row>
    <row r="113" spans="68:169" ht="13.5" customHeight="1"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</row>
    <row r="114" spans="68:169" ht="13.5" customHeight="1"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</row>
    <row r="115" spans="68:169" ht="13.5" customHeight="1"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</row>
    <row r="116" spans="68:169" ht="13.5" customHeight="1"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</row>
    <row r="117" spans="68:169" ht="13.5" customHeight="1"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</row>
    <row r="118" spans="68:169" ht="13.5" customHeight="1"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</row>
    <row r="119" spans="68:169" ht="13.5" customHeight="1"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</row>
    <row r="120" spans="68:169" ht="13.5" customHeight="1"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</row>
    <row r="121" spans="68:169" ht="13.5" customHeight="1"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</row>
    <row r="122" spans="68:169" ht="13.5" customHeight="1"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</row>
    <row r="123" spans="68:169" ht="13.5" customHeight="1"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</row>
    <row r="124" spans="68:169" ht="13.5" customHeight="1"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</row>
    <row r="125" spans="68:169" ht="13.5" customHeight="1"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</row>
    <row r="126" spans="68:169" ht="13.5" customHeight="1"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</row>
    <row r="127" spans="68:169" ht="13.5" customHeight="1"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</row>
    <row r="128" spans="68:169" ht="13.5" customHeight="1"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</row>
    <row r="129" spans="68:169" ht="13.5" customHeight="1"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</row>
    <row r="130" spans="68:169" ht="13.5" customHeight="1"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</row>
    <row r="131" spans="68:169" ht="13.5" customHeight="1"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</row>
    <row r="132" spans="68:169" ht="13.5" customHeight="1"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</row>
    <row r="133" spans="68:169" ht="13.5" customHeight="1"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</row>
    <row r="134" spans="68:169" ht="13.5" customHeight="1"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</row>
    <row r="135" spans="68:169" ht="13.5" customHeight="1"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</row>
    <row r="136" spans="68:169" ht="13.5" customHeight="1"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</row>
    <row r="137" spans="68:169" ht="13.5" customHeight="1"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</row>
    <row r="138" spans="68:169" ht="13.5" customHeight="1"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</row>
    <row r="139" spans="68:169" ht="13.5" customHeight="1"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</row>
    <row r="140" spans="68:169" ht="13.5" customHeight="1"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</row>
    <row r="141" spans="68:169" ht="13.5" customHeight="1"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</row>
    <row r="142" spans="68:169" ht="13.5" customHeight="1"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</row>
    <row r="143" spans="68:169" ht="13.5" customHeight="1"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</row>
    <row r="144" spans="68:169" ht="13.5" customHeight="1"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</row>
    <row r="145" spans="68:169" ht="13.5" customHeight="1"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</row>
    <row r="146" spans="68:169" ht="13.5" customHeight="1"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</row>
    <row r="147" spans="68:169" ht="13.5" customHeight="1"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</row>
    <row r="148" spans="68:169" ht="13.5" customHeight="1"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</row>
    <row r="149" spans="68:169" ht="13.5" customHeight="1"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</row>
    <row r="150" spans="68:169" ht="13.5" customHeight="1"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</row>
    <row r="151" spans="68:169" ht="13.5" customHeight="1"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</row>
    <row r="152" spans="68:169" ht="13.5" customHeight="1"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</row>
    <row r="153" spans="68:169" ht="13.5" customHeight="1"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</row>
    <row r="154" spans="68:169" ht="13.5" customHeight="1"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</row>
    <row r="155" spans="68:169" ht="13.5" customHeight="1"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</row>
    <row r="156" spans="68:169" ht="13.5" customHeight="1"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</row>
    <row r="157" spans="68:169" ht="13.5" customHeight="1"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</row>
    <row r="158" spans="68:169" ht="13.5" customHeight="1"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</row>
    <row r="159" spans="68:169" ht="13.5" customHeight="1"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</row>
    <row r="160" spans="68:169" ht="13.5" customHeight="1"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</row>
    <row r="161" spans="68:169" ht="13.5" customHeight="1"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</row>
    <row r="162" spans="68:169" ht="13.5" customHeight="1"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</row>
    <row r="163" spans="68:169" ht="13.5" customHeight="1"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</row>
    <row r="164" spans="68:169" ht="13.5" customHeight="1"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</row>
    <row r="165" spans="68:169" ht="13.5" customHeight="1"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</row>
    <row r="166" spans="68:169" ht="13.5" customHeight="1"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</row>
    <row r="167" spans="68:169" ht="13.5" customHeight="1"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</row>
    <row r="168" spans="68:169" ht="13.5" customHeight="1"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</row>
    <row r="169" spans="68:169" ht="13.5" customHeight="1"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</row>
    <row r="170" spans="68:169" ht="13.5" customHeight="1"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</row>
    <row r="171" spans="68:169" ht="13.5" customHeight="1"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</row>
    <row r="172" spans="68:169" ht="13.5" customHeight="1"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</row>
    <row r="173" spans="68:169" ht="13.5" customHeight="1"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</row>
    <row r="174" spans="68:169" ht="13.5" customHeight="1"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</row>
    <row r="175" spans="68:169" ht="13.5" customHeight="1"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</row>
    <row r="176" spans="68:169" ht="13.5" customHeight="1"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</row>
    <row r="177" spans="68:169" ht="13.5" customHeight="1"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</row>
    <row r="178" spans="68:169" ht="13.5" customHeight="1"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</row>
    <row r="179" spans="68:169" ht="13.5" customHeight="1"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</row>
    <row r="180" spans="68:169" ht="13.5" customHeight="1"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</row>
    <row r="181" spans="68:169" ht="13.5" customHeight="1"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</row>
    <row r="182" spans="68:169" ht="13.5" customHeight="1"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</row>
    <row r="183" spans="68:169" ht="13.5" customHeight="1"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</row>
    <row r="184" spans="68:169" ht="13.5" customHeight="1"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</row>
    <row r="185" spans="68:169" ht="13.5" customHeight="1"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</row>
    <row r="186" spans="68:169" ht="13.5" customHeight="1"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</row>
    <row r="187" spans="68:169" ht="13.5" customHeight="1"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</row>
    <row r="188" spans="68:169" ht="13.5" customHeight="1"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</row>
    <row r="189" spans="68:169" ht="13.5" customHeight="1"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</row>
    <row r="190" spans="68:169" ht="13.5" customHeight="1"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</row>
    <row r="191" spans="68:169" ht="13.5" customHeight="1"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</row>
    <row r="192" spans="68:169" ht="13.5" customHeight="1"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</row>
    <row r="193" spans="68:169" ht="13.5" customHeight="1"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</row>
    <row r="194" spans="68:169" ht="13.5" customHeight="1"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</row>
    <row r="195" spans="68:169" ht="13.5" customHeight="1"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</row>
    <row r="196" spans="68:169" ht="13.5" customHeight="1"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</row>
    <row r="197" spans="68:169" ht="13.5" customHeight="1"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</row>
    <row r="198" spans="68:169" ht="13.5" customHeight="1"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</row>
    <row r="199" spans="68:169" ht="13.5" customHeight="1"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</row>
    <row r="200" spans="68:169" ht="13.5" customHeight="1"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</row>
    <row r="201" spans="68:169" ht="13.5" customHeight="1"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</row>
    <row r="202" spans="68:169" ht="13.5" customHeight="1"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</row>
    <row r="203" spans="68:169" ht="13.5" customHeight="1"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</row>
    <row r="204" spans="68:169" ht="13.5" customHeight="1"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</row>
    <row r="205" spans="68:169" ht="13.5" customHeight="1"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</row>
    <row r="206" spans="68:169" ht="13.5" customHeight="1"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</row>
    <row r="207" spans="68:169" ht="13.5" customHeight="1"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</row>
    <row r="208" spans="68:169" ht="13.5" customHeight="1"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</row>
    <row r="209" spans="68:169" ht="13.5" customHeight="1"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</row>
    <row r="210" spans="68:169" ht="13.5" customHeight="1"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</row>
    <row r="211" spans="68:169" ht="13.5" customHeight="1"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</row>
    <row r="212" spans="68:169" ht="13.5" customHeight="1"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</row>
    <row r="213" spans="68:169" ht="13.5" customHeight="1"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</row>
    <row r="214" spans="68:169" ht="13.5" customHeight="1"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</row>
    <row r="215" spans="68:169" ht="13.5" customHeight="1"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</row>
    <row r="216" spans="68:169" ht="13.5" customHeight="1"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</row>
    <row r="217" spans="68:169" ht="13.5" customHeight="1"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</row>
    <row r="218" spans="68:169" ht="13.5" customHeight="1"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</row>
    <row r="219" spans="68:169" ht="13.5" customHeight="1"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</row>
    <row r="220" spans="68:169" ht="13.5" customHeight="1"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</row>
    <row r="221" spans="68:169" ht="13.5" customHeight="1"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</row>
    <row r="222" spans="68:169" ht="13.5" customHeight="1"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</row>
    <row r="223" spans="68:169" ht="13.5" customHeight="1"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</row>
    <row r="224" spans="68:169" ht="13.5" customHeight="1"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</row>
    <row r="225" spans="68:169" ht="13.5" customHeight="1"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</row>
    <row r="226" spans="68:169" ht="13.5" customHeight="1"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</row>
    <row r="227" spans="68:169" ht="13.5" customHeight="1"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</row>
    <row r="228" spans="68:169" ht="13.5" customHeight="1"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</row>
    <row r="229" spans="68:169" ht="13.5" customHeight="1"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</row>
    <row r="230" spans="68:169" ht="13.5" customHeight="1"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</row>
    <row r="231" spans="68:169" ht="13.5" customHeight="1"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</row>
    <row r="232" spans="68:169" ht="13.5" customHeight="1"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</row>
    <row r="233" spans="68:169" ht="13.5" customHeight="1"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</row>
    <row r="234" spans="68:169" ht="13.5" customHeight="1"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</row>
    <row r="235" spans="68:169" ht="13.5" customHeight="1"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</row>
    <row r="236" spans="68:169" ht="13.5" customHeight="1"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</row>
    <row r="237" spans="68:169" ht="13.5" customHeight="1"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</row>
    <row r="238" spans="68:169" ht="13.5" customHeight="1"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</row>
    <row r="239" spans="68:169" ht="13.5" customHeight="1"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</row>
    <row r="240" spans="68:169" ht="13.5" customHeight="1"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</row>
    <row r="241" spans="68:169" ht="13.5" customHeight="1"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</row>
    <row r="242" spans="68:169" ht="13.5" customHeight="1"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</row>
    <row r="243" spans="68:169" ht="13.5" customHeight="1"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</row>
    <row r="244" spans="68:169" ht="13.5" customHeight="1"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</row>
    <row r="245" spans="68:169" ht="13.5" customHeight="1"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</row>
    <row r="246" spans="68:169" ht="13.5" customHeight="1"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</row>
    <row r="247" spans="68:169" ht="13.5" customHeight="1"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</row>
    <row r="248" spans="68:169" ht="13.5" customHeight="1"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</row>
    <row r="249" spans="68:169" ht="13.5" customHeight="1"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</row>
    <row r="250" spans="68:169" ht="13.5" customHeight="1"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</row>
    <row r="251" spans="68:169" ht="13.5" customHeight="1"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</row>
    <row r="252" spans="68:169" ht="13.5" customHeight="1"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</row>
    <row r="253" spans="68:169" ht="13.5" customHeight="1"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</row>
    <row r="254" spans="68:169" ht="13.5" customHeight="1"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</row>
    <row r="255" spans="68:169" ht="13.5" customHeight="1"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</row>
    <row r="256" spans="68:169" ht="13.5" customHeight="1"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</row>
    <row r="257" spans="68:169" ht="13.5" customHeight="1"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</row>
    <row r="258" spans="68:169" ht="13.5" customHeight="1"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</row>
    <row r="259" spans="68:169" ht="13.5" customHeight="1"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</row>
    <row r="260" spans="68:169" ht="13.5" customHeight="1"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</row>
    <row r="261" spans="68:169" ht="13.5" customHeight="1"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</row>
    <row r="262" spans="68:169" ht="13.5" customHeight="1"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</row>
    <row r="263" spans="68:169" ht="13.5" customHeight="1"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</row>
    <row r="264" spans="68:169" ht="13.5" customHeight="1"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</row>
    <row r="265" spans="68:169" ht="13.5" customHeight="1"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</row>
    <row r="266" spans="68:169" ht="13.5" customHeight="1"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</row>
    <row r="267" spans="68:169" ht="13.5" customHeight="1"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</row>
    <row r="268" spans="68:169" ht="13.5" customHeight="1"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</row>
    <row r="269" spans="68:169" ht="13.5" customHeight="1"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</row>
    <row r="270" spans="68:169" ht="13.5" customHeight="1"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</row>
    <row r="271" spans="68:169" ht="13.5" customHeight="1"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</row>
    <row r="272" spans="68:169" ht="13.5" customHeight="1"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</row>
    <row r="273" spans="68:169" ht="13.5" customHeight="1"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</row>
    <row r="274" spans="68:169" ht="13.5" customHeight="1"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</row>
    <row r="275" spans="68:169" ht="13.5" customHeight="1"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</row>
    <row r="276" spans="68:169" ht="13.5" customHeight="1"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</row>
    <row r="277" spans="68:169" ht="13.5" customHeight="1"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</row>
    <row r="278" spans="68:169" ht="13.5" customHeight="1"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</row>
    <row r="279" spans="68:169" ht="13.5" customHeight="1"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</row>
    <row r="280" spans="68:169" ht="13.5" customHeight="1"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</row>
    <row r="281" spans="68:169" ht="13.5" customHeight="1"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</row>
    <row r="282" spans="68:169" ht="13.5" customHeight="1"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</row>
    <row r="283" spans="68:169" ht="13.5" customHeight="1"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</row>
    <row r="284" spans="68:169" ht="13.5" customHeight="1"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</row>
    <row r="285" spans="68:169" ht="13.5" customHeight="1"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</row>
    <row r="286" spans="68:169" ht="13.5" customHeight="1"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</row>
    <row r="287" spans="68:169" ht="13.5" customHeight="1"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</row>
    <row r="288" spans="68:169" ht="13.5" customHeight="1"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</row>
    <row r="289" spans="68:169" ht="13.5" customHeight="1"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</row>
    <row r="290" spans="68:169" ht="13.5" customHeight="1"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</row>
    <row r="291" spans="68:169" ht="13.5" customHeight="1"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</row>
    <row r="292" spans="68:169" ht="13.5" customHeight="1"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</row>
    <row r="293" spans="68:169" ht="13.5" customHeight="1"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</row>
    <row r="294" spans="68:169" ht="13.5" customHeight="1"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</row>
    <row r="295" spans="68:169" ht="13.5" customHeight="1"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</row>
    <row r="296" spans="68:169" ht="13.5" customHeight="1"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</row>
    <row r="297" spans="68:169" ht="13.5" customHeight="1"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</row>
    <row r="298" spans="68:169" ht="13.5" customHeight="1"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</row>
    <row r="299" spans="68:169" ht="13.5" customHeight="1"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</row>
    <row r="300" spans="68:169" ht="13.5" customHeight="1"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</row>
    <row r="301" spans="68:169" ht="13.5" customHeight="1"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</row>
    <row r="302" spans="68:169" ht="13.5" customHeight="1"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</row>
    <row r="303" spans="68:169" ht="13.5" customHeight="1"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</row>
    <row r="304" spans="68:169" ht="13.5" customHeight="1"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</row>
    <row r="305" spans="68:169" ht="13.5" customHeight="1"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</row>
    <row r="306" spans="68:169" ht="13.5" customHeight="1"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</row>
    <row r="307" spans="68:169" ht="13.5" customHeight="1"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</row>
    <row r="308" spans="68:169" ht="13.5" customHeight="1"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</row>
    <row r="309" spans="68:169" ht="13.5" customHeight="1"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</row>
    <row r="310" spans="68:169" ht="13.5" customHeight="1"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</row>
    <row r="311" spans="68:169" ht="13.5" customHeight="1"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</row>
    <row r="312" spans="68:169" ht="13.5" customHeight="1"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</row>
    <row r="313" spans="68:169" ht="13.5" customHeight="1"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</row>
    <row r="314" spans="68:169" ht="13.5" customHeight="1"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</row>
    <row r="315" spans="68:169" ht="13.5" customHeight="1"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</row>
    <row r="316" spans="68:169" ht="13.5" customHeight="1"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</row>
    <row r="317" spans="68:169" ht="13.5" customHeight="1"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</row>
    <row r="318" spans="68:169" ht="13.5" customHeight="1"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</row>
    <row r="319" spans="68:169" ht="13.5" customHeight="1"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</row>
    <row r="320" spans="68:169" ht="13.5" customHeight="1"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</row>
    <row r="321" spans="68:169" ht="13.5" customHeight="1"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</row>
    <row r="322" spans="68:169" ht="13.5" customHeight="1"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</row>
    <row r="323" spans="68:169" ht="13.5" customHeight="1"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</row>
    <row r="324" spans="68:169" ht="13.5" customHeight="1"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</row>
    <row r="325" spans="68:169" ht="13.5" customHeight="1"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</row>
    <row r="326" spans="68:169" ht="13.5" customHeight="1"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</row>
    <row r="327" spans="68:169" ht="13.5" customHeight="1"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</row>
    <row r="328" spans="68:169" ht="13.5" customHeight="1"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</row>
    <row r="329" spans="68:169" ht="13.5" customHeight="1"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</row>
    <row r="330" spans="68:169" ht="13.5" customHeight="1"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</row>
    <row r="331" spans="68:169" ht="13.5" customHeight="1"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</row>
    <row r="332" spans="68:169" ht="13.5" customHeight="1"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</row>
    <row r="333" spans="68:169" ht="13.5" customHeight="1"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</row>
    <row r="334" spans="68:169" ht="13.5" customHeight="1"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</row>
    <row r="335" spans="68:169" ht="13.5" customHeight="1"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</row>
    <row r="336" spans="68:169" ht="13.5" customHeight="1"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</row>
    <row r="337" spans="68:169" ht="13.5" customHeight="1"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</row>
    <row r="338" spans="68:169" ht="13.5" customHeight="1"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</row>
    <row r="339" spans="68:169" ht="13.5" customHeight="1"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</row>
    <row r="340" spans="68:169" ht="13.5" customHeight="1"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</row>
    <row r="341" spans="68:169" ht="13.5" customHeight="1"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</row>
    <row r="342" spans="68:169" ht="13.5" customHeight="1"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</row>
    <row r="343" spans="68:169" ht="13.5" customHeight="1"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</row>
    <row r="344" spans="68:169" ht="13.5" customHeight="1"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</row>
    <row r="345" spans="68:169" ht="13.5" customHeight="1"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</row>
    <row r="346" spans="68:169" ht="13.5" customHeight="1"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</row>
    <row r="347" spans="68:169" ht="13.5" customHeight="1"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</row>
    <row r="348" spans="68:169" ht="13.5" customHeight="1"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</row>
    <row r="349" spans="68:169" ht="13.5" customHeight="1"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</row>
    <row r="350" spans="68:169" ht="13.5" customHeight="1"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</row>
    <row r="351" spans="68:169" ht="13.5" customHeight="1"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</row>
    <row r="352" spans="68:169" ht="13.5" customHeight="1"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</row>
    <row r="353" spans="68:169" ht="13.5" customHeight="1"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</row>
    <row r="354" spans="68:169" ht="13.5" customHeight="1"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</row>
    <row r="355" spans="68:169" ht="13.5" customHeight="1"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</row>
    <row r="356" spans="68:169" ht="13.5" customHeight="1"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</row>
    <row r="357" spans="68:169" ht="13.5" customHeight="1"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</row>
    <row r="358" spans="68:169" ht="13.5" customHeight="1"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</row>
    <row r="359" spans="68:169" ht="13.5" customHeight="1"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</row>
    <row r="360" spans="68:169" ht="13.5" customHeight="1"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</row>
    <row r="361" spans="68:169" ht="13.5" customHeight="1"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</row>
    <row r="362" spans="68:169" ht="13.5" customHeight="1"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</row>
    <row r="363" spans="68:169" ht="13.5" customHeight="1"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</row>
  </sheetData>
  <sheetProtection/>
  <mergeCells count="8">
    <mergeCell ref="A26:H26"/>
    <mergeCell ref="A1:H1"/>
    <mergeCell ref="A2:H2"/>
    <mergeCell ref="A3:H3"/>
    <mergeCell ref="A5:A6"/>
    <mergeCell ref="B5:B6"/>
    <mergeCell ref="C5:E5"/>
    <mergeCell ref="F5:H5"/>
  </mergeCells>
  <printOptions horizontalCentered="1"/>
  <pageMargins left="0.3937007874015748" right="0.1968503937007874" top="1.1811023622047245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48"/>
  <sheetViews>
    <sheetView zoomScalePageLayoutView="0" workbookViewId="0" topLeftCell="A1">
      <selection activeCell="G30" sqref="G30"/>
    </sheetView>
  </sheetViews>
  <sheetFormatPr defaultColWidth="9.00390625" defaultRowHeight="14.25"/>
  <cols>
    <col min="4" max="4" width="15.375" style="0" customWidth="1"/>
    <col min="5" max="5" width="8.125" style="0" customWidth="1"/>
    <col min="6" max="6" width="30.875" style="0" customWidth="1"/>
    <col min="7" max="7" width="24.00390625" style="0" customWidth="1"/>
    <col min="8" max="8" width="15.00390625" style="0" bestFit="1" customWidth="1"/>
  </cols>
  <sheetData>
    <row r="1" ht="20.25">
      <c r="A1" s="140" t="s">
        <v>377</v>
      </c>
    </row>
    <row r="2" spans="1:6" ht="27" customHeight="1">
      <c r="A2" s="211" t="s">
        <v>378</v>
      </c>
      <c r="B2" s="211"/>
      <c r="C2" s="211"/>
      <c r="D2" s="211"/>
      <c r="E2" s="211"/>
      <c r="F2" s="211"/>
    </row>
    <row r="3" spans="1:6" ht="12.75" customHeight="1">
      <c r="A3" s="225" t="s">
        <v>422</v>
      </c>
      <c r="B3" s="214"/>
      <c r="C3" s="214"/>
      <c r="D3" s="214"/>
      <c r="E3" s="214"/>
      <c r="F3" s="214"/>
    </row>
    <row r="4" spans="1:6" ht="14.25" customHeight="1">
      <c r="A4" s="226" t="str">
        <f>'[1]附件4-6业务活动表'!A4</f>
        <v>编制单位：</v>
      </c>
      <c r="B4" s="226"/>
      <c r="C4" s="226"/>
      <c r="D4" s="226"/>
      <c r="E4" s="226"/>
      <c r="F4" s="142" t="s">
        <v>379</v>
      </c>
    </row>
    <row r="5" spans="1:6" ht="17.25" customHeight="1">
      <c r="A5" s="227" t="s">
        <v>353</v>
      </c>
      <c r="B5" s="227"/>
      <c r="C5" s="227"/>
      <c r="D5" s="227"/>
      <c r="E5" s="144" t="s">
        <v>295</v>
      </c>
      <c r="F5" s="144" t="s">
        <v>380</v>
      </c>
    </row>
    <row r="6" spans="1:6" ht="17.25" customHeight="1">
      <c r="A6" s="228" t="s">
        <v>381</v>
      </c>
      <c r="B6" s="228"/>
      <c r="C6" s="228"/>
      <c r="D6" s="228"/>
      <c r="E6" s="148">
        <v>1</v>
      </c>
      <c r="F6" s="176"/>
    </row>
    <row r="7" spans="1:6" ht="17.25" customHeight="1">
      <c r="A7" s="229" t="s">
        <v>382</v>
      </c>
      <c r="B7" s="229"/>
      <c r="C7" s="229"/>
      <c r="D7" s="229"/>
      <c r="E7" s="148">
        <v>2</v>
      </c>
      <c r="F7" s="176"/>
    </row>
    <row r="8" spans="1:6" ht="17.25" customHeight="1">
      <c r="A8" s="229" t="s">
        <v>383</v>
      </c>
      <c r="B8" s="229"/>
      <c r="C8" s="229"/>
      <c r="D8" s="229"/>
      <c r="E8" s="148">
        <v>3</v>
      </c>
      <c r="F8" s="176"/>
    </row>
    <row r="9" spans="1:6" ht="17.25" customHeight="1">
      <c r="A9" s="229" t="s">
        <v>384</v>
      </c>
      <c r="B9" s="229"/>
      <c r="C9" s="229"/>
      <c r="D9" s="229"/>
      <c r="E9" s="148">
        <v>4</v>
      </c>
      <c r="F9" s="176"/>
    </row>
    <row r="10" spans="1:6" ht="17.25" customHeight="1">
      <c r="A10" s="229" t="s">
        <v>385</v>
      </c>
      <c r="B10" s="229"/>
      <c r="C10" s="229"/>
      <c r="D10" s="229"/>
      <c r="E10" s="148">
        <v>5</v>
      </c>
      <c r="F10" s="176"/>
    </row>
    <row r="11" spans="1:6" ht="17.25" customHeight="1">
      <c r="A11" s="229" t="s">
        <v>386</v>
      </c>
      <c r="B11" s="229"/>
      <c r="C11" s="229"/>
      <c r="D11" s="229"/>
      <c r="E11" s="148">
        <v>6</v>
      </c>
      <c r="F11" s="176"/>
    </row>
    <row r="12" spans="1:7" ht="17.25" customHeight="1">
      <c r="A12" s="229" t="s">
        <v>387</v>
      </c>
      <c r="B12" s="229"/>
      <c r="C12" s="229"/>
      <c r="D12" s="229"/>
      <c r="E12" s="148">
        <v>7</v>
      </c>
      <c r="F12" s="176"/>
      <c r="G12" s="172"/>
    </row>
    <row r="13" spans="1:7" ht="17.25" customHeight="1">
      <c r="A13" s="230" t="s">
        <v>388</v>
      </c>
      <c r="B13" s="230"/>
      <c r="C13" s="230"/>
      <c r="D13" s="230"/>
      <c r="E13" s="148">
        <v>8</v>
      </c>
      <c r="F13" s="176">
        <f>SUM(F7:F12)</f>
        <v>0</v>
      </c>
      <c r="G13" s="172"/>
    </row>
    <row r="14" spans="1:6" ht="17.25" customHeight="1">
      <c r="A14" s="229" t="s">
        <v>389</v>
      </c>
      <c r="B14" s="229"/>
      <c r="C14" s="229"/>
      <c r="D14" s="229"/>
      <c r="E14" s="148">
        <v>9</v>
      </c>
      <c r="F14" s="176"/>
    </row>
    <row r="15" spans="1:6" ht="17.25" customHeight="1">
      <c r="A15" s="229" t="s">
        <v>390</v>
      </c>
      <c r="B15" s="229"/>
      <c r="C15" s="229"/>
      <c r="D15" s="229"/>
      <c r="E15" s="148">
        <v>10</v>
      </c>
      <c r="F15" s="176"/>
    </row>
    <row r="16" spans="1:6" ht="17.25" customHeight="1">
      <c r="A16" s="229" t="s">
        <v>391</v>
      </c>
      <c r="B16" s="229"/>
      <c r="C16" s="229"/>
      <c r="D16" s="229"/>
      <c r="E16" s="148">
        <v>11</v>
      </c>
      <c r="F16" s="176"/>
    </row>
    <row r="17" spans="1:7" ht="17.25" customHeight="1">
      <c r="A17" s="146" t="s">
        <v>392</v>
      </c>
      <c r="B17" s="146"/>
      <c r="C17" s="146"/>
      <c r="D17" s="146"/>
      <c r="E17" s="148">
        <v>12</v>
      </c>
      <c r="F17" s="176"/>
      <c r="G17" s="172"/>
    </row>
    <row r="18" spans="1:6" ht="17.25" customHeight="1">
      <c r="A18" s="230" t="s">
        <v>393</v>
      </c>
      <c r="B18" s="230"/>
      <c r="C18" s="230"/>
      <c r="D18" s="230"/>
      <c r="E18" s="148">
        <v>13</v>
      </c>
      <c r="F18" s="176">
        <f>SUM(F14:F17)</f>
        <v>0</v>
      </c>
    </row>
    <row r="19" spans="1:6" ht="17.25" customHeight="1">
      <c r="A19" s="230" t="s">
        <v>394</v>
      </c>
      <c r="B19" s="230"/>
      <c r="C19" s="230"/>
      <c r="D19" s="230"/>
      <c r="E19" s="148">
        <v>14</v>
      </c>
      <c r="F19" s="176">
        <f>F13-F18</f>
        <v>0</v>
      </c>
    </row>
    <row r="20" spans="1:6" ht="17.25" customHeight="1">
      <c r="A20" s="229" t="s">
        <v>395</v>
      </c>
      <c r="B20" s="229"/>
      <c r="C20" s="229"/>
      <c r="D20" s="229"/>
      <c r="E20" s="148">
        <v>15</v>
      </c>
      <c r="F20" s="176"/>
    </row>
    <row r="21" spans="1:6" ht="17.25" customHeight="1">
      <c r="A21" s="229" t="s">
        <v>396</v>
      </c>
      <c r="B21" s="229"/>
      <c r="C21" s="229"/>
      <c r="D21" s="229"/>
      <c r="E21" s="148">
        <v>16</v>
      </c>
      <c r="F21" s="176"/>
    </row>
    <row r="22" spans="1:6" ht="17.25" customHeight="1">
      <c r="A22" s="229" t="s">
        <v>397</v>
      </c>
      <c r="B22" s="229"/>
      <c r="C22" s="229"/>
      <c r="D22" s="229"/>
      <c r="E22" s="148">
        <v>17</v>
      </c>
      <c r="F22" s="176"/>
    </row>
    <row r="23" spans="1:6" ht="17.25" customHeight="1">
      <c r="A23" s="229" t="s">
        <v>398</v>
      </c>
      <c r="B23" s="229"/>
      <c r="C23" s="229"/>
      <c r="D23" s="229"/>
      <c r="E23" s="148">
        <v>18</v>
      </c>
      <c r="F23" s="176"/>
    </row>
    <row r="24" spans="1:6" ht="17.25" customHeight="1">
      <c r="A24" s="229" t="s">
        <v>399</v>
      </c>
      <c r="B24" s="229"/>
      <c r="C24" s="229"/>
      <c r="D24" s="229"/>
      <c r="E24" s="148">
        <v>19</v>
      </c>
      <c r="F24" s="176"/>
    </row>
    <row r="25" spans="1:7" ht="17.25" customHeight="1">
      <c r="A25" s="230" t="s">
        <v>388</v>
      </c>
      <c r="B25" s="230"/>
      <c r="C25" s="230"/>
      <c r="D25" s="230"/>
      <c r="E25" s="148">
        <v>20</v>
      </c>
      <c r="F25" s="176">
        <f>SUM(F21:F24)</f>
        <v>0</v>
      </c>
      <c r="G25" s="172"/>
    </row>
    <row r="26" spans="1:6" ht="17.25" customHeight="1">
      <c r="A26" s="229" t="s">
        <v>400</v>
      </c>
      <c r="B26" s="229"/>
      <c r="C26" s="229"/>
      <c r="D26" s="229"/>
      <c r="E26" s="148">
        <v>21</v>
      </c>
      <c r="F26" s="176"/>
    </row>
    <row r="27" spans="1:6" ht="17.25" customHeight="1">
      <c r="A27" s="229" t="s">
        <v>401</v>
      </c>
      <c r="B27" s="229"/>
      <c r="C27" s="229"/>
      <c r="D27" s="229"/>
      <c r="E27" s="148">
        <v>22</v>
      </c>
      <c r="F27" s="176"/>
    </row>
    <row r="28" spans="1:6" ht="17.25" customHeight="1">
      <c r="A28" s="229" t="s">
        <v>402</v>
      </c>
      <c r="B28" s="229"/>
      <c r="C28" s="229"/>
      <c r="D28" s="229"/>
      <c r="E28" s="148">
        <v>23</v>
      </c>
      <c r="F28" s="176"/>
    </row>
    <row r="29" spans="1:6" ht="17.25" customHeight="1">
      <c r="A29" s="230" t="s">
        <v>393</v>
      </c>
      <c r="B29" s="230"/>
      <c r="C29" s="230"/>
      <c r="D29" s="230"/>
      <c r="E29" s="148">
        <v>24</v>
      </c>
      <c r="F29" s="176">
        <f>SUM(F26:F28)</f>
        <v>0</v>
      </c>
    </row>
    <row r="30" spans="1:6" ht="17.25" customHeight="1">
      <c r="A30" s="230" t="s">
        <v>403</v>
      </c>
      <c r="B30" s="230"/>
      <c r="C30" s="230"/>
      <c r="D30" s="230"/>
      <c r="E30" s="148">
        <v>25</v>
      </c>
      <c r="F30" s="176">
        <f>F25-F29</f>
        <v>0</v>
      </c>
    </row>
    <row r="31" spans="1:6" ht="17.25" customHeight="1">
      <c r="A31" s="229" t="s">
        <v>404</v>
      </c>
      <c r="B31" s="229"/>
      <c r="C31" s="229"/>
      <c r="D31" s="229"/>
      <c r="E31" s="148">
        <v>26</v>
      </c>
      <c r="F31" s="176"/>
    </row>
    <row r="32" spans="1:6" ht="17.25" customHeight="1">
      <c r="A32" s="229" t="s">
        <v>405</v>
      </c>
      <c r="B32" s="229"/>
      <c r="C32" s="229"/>
      <c r="D32" s="229"/>
      <c r="E32" s="148">
        <v>27</v>
      </c>
      <c r="F32" s="176"/>
    </row>
    <row r="33" spans="1:6" ht="17.25" customHeight="1">
      <c r="A33" s="229" t="s">
        <v>406</v>
      </c>
      <c r="B33" s="229"/>
      <c r="C33" s="229"/>
      <c r="D33" s="229"/>
      <c r="E33" s="148">
        <v>28</v>
      </c>
      <c r="F33" s="176"/>
    </row>
    <row r="34" spans="1:6" ht="17.25" customHeight="1">
      <c r="A34" s="230" t="s">
        <v>388</v>
      </c>
      <c r="B34" s="230"/>
      <c r="C34" s="230"/>
      <c r="D34" s="230"/>
      <c r="E34" s="148">
        <v>29</v>
      </c>
      <c r="F34" s="176">
        <f>SUM(F32:F33)</f>
        <v>0</v>
      </c>
    </row>
    <row r="35" spans="1:6" ht="17.25" customHeight="1">
      <c r="A35" s="229" t="s">
        <v>407</v>
      </c>
      <c r="B35" s="229"/>
      <c r="C35" s="229"/>
      <c r="D35" s="229"/>
      <c r="E35" s="148">
        <v>30</v>
      </c>
      <c r="F35" s="176"/>
    </row>
    <row r="36" spans="1:6" ht="17.25" customHeight="1">
      <c r="A36" s="229" t="s">
        <v>408</v>
      </c>
      <c r="B36" s="229"/>
      <c r="C36" s="229"/>
      <c r="D36" s="229"/>
      <c r="E36" s="148">
        <v>31</v>
      </c>
      <c r="F36" s="176"/>
    </row>
    <row r="37" spans="1:6" ht="17.25" customHeight="1">
      <c r="A37" s="229" t="s">
        <v>409</v>
      </c>
      <c r="B37" s="229"/>
      <c r="C37" s="229"/>
      <c r="D37" s="229"/>
      <c r="E37" s="148">
        <v>32</v>
      </c>
      <c r="F37" s="176"/>
    </row>
    <row r="38" spans="1:6" ht="17.25" customHeight="1">
      <c r="A38" s="230" t="s">
        <v>393</v>
      </c>
      <c r="B38" s="230"/>
      <c r="C38" s="230"/>
      <c r="D38" s="230"/>
      <c r="E38" s="148">
        <v>33</v>
      </c>
      <c r="F38" s="176">
        <f>SUM(F35:F37)</f>
        <v>0</v>
      </c>
    </row>
    <row r="39" spans="1:6" ht="17.25" customHeight="1">
      <c r="A39" s="230" t="s">
        <v>410</v>
      </c>
      <c r="B39" s="230"/>
      <c r="C39" s="230"/>
      <c r="D39" s="230"/>
      <c r="E39" s="148">
        <v>34</v>
      </c>
      <c r="F39" s="176">
        <f>F34-F38</f>
        <v>0</v>
      </c>
    </row>
    <row r="40" spans="1:6" ht="17.25" customHeight="1">
      <c r="A40" s="229" t="s">
        <v>411</v>
      </c>
      <c r="B40" s="229"/>
      <c r="C40" s="229"/>
      <c r="D40" s="229"/>
      <c r="E40" s="148">
        <v>35</v>
      </c>
      <c r="F40" s="176"/>
    </row>
    <row r="41" spans="1:8" ht="17.25" customHeight="1">
      <c r="A41" s="229" t="s">
        <v>412</v>
      </c>
      <c r="B41" s="229"/>
      <c r="C41" s="229"/>
      <c r="D41" s="229"/>
      <c r="E41" s="148">
        <v>36</v>
      </c>
      <c r="F41" s="176">
        <f>F19+F30+F39+F40</f>
        <v>0</v>
      </c>
      <c r="G41" s="155"/>
      <c r="H41" s="155"/>
    </row>
    <row r="42" spans="1:6" ht="18.75" customHeight="1">
      <c r="A42" s="231" t="str">
        <f>'[1]附件4-5资产负债表'!A34</f>
        <v>单位负责人：                       制表：                        复核:</v>
      </c>
      <c r="B42" s="231"/>
      <c r="C42" s="231"/>
      <c r="D42" s="231"/>
      <c r="E42" s="231"/>
      <c r="F42" s="23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>
      <c r="F48" s="172"/>
    </row>
    <row r="49" ht="15.75" customHeight="1"/>
    <row r="50" ht="15.75" customHeight="1"/>
    <row r="51" ht="15.75" customHeight="1"/>
  </sheetData>
  <sheetProtection/>
  <mergeCells count="40">
    <mergeCell ref="A39:D39"/>
    <mergeCell ref="A40:D40"/>
    <mergeCell ref="A41:D41"/>
    <mergeCell ref="A42:F42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4:D14"/>
    <mergeCell ref="A15:D15"/>
    <mergeCell ref="A16:D16"/>
    <mergeCell ref="A18:D18"/>
    <mergeCell ref="A19:D19"/>
    <mergeCell ref="A20:D20"/>
    <mergeCell ref="A8:D8"/>
    <mergeCell ref="A9:D9"/>
    <mergeCell ref="A10:D10"/>
    <mergeCell ref="A11:D11"/>
    <mergeCell ref="A12:D12"/>
    <mergeCell ref="A13:D13"/>
    <mergeCell ref="A2:F2"/>
    <mergeCell ref="A3:F3"/>
    <mergeCell ref="A4:E4"/>
    <mergeCell ref="A5:D5"/>
    <mergeCell ref="A6:D6"/>
    <mergeCell ref="A7:D7"/>
  </mergeCells>
  <printOptions horizontalCentered="1"/>
  <pageMargins left="0.8661417322834646" right="0.4724409448818898" top="0.5905511811023623" bottom="0.5905511811023623" header="0.5118110236220472" footer="0.70866141732283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54"/>
  <sheetViews>
    <sheetView zoomScalePageLayoutView="0" workbookViewId="0" topLeftCell="A1">
      <selection activeCell="L10" sqref="L10"/>
    </sheetView>
  </sheetViews>
  <sheetFormatPr defaultColWidth="9.00390625" defaultRowHeight="14.25"/>
  <cols>
    <col min="1" max="1" width="5.00390625" style="22" customWidth="1"/>
    <col min="2" max="2" width="11.875" style="22" customWidth="1"/>
    <col min="3" max="3" width="7.875" style="22" customWidth="1"/>
    <col min="4" max="4" width="11.875" style="22" customWidth="1"/>
    <col min="5" max="5" width="5.375" style="23" customWidth="1"/>
    <col min="6" max="6" width="5.375" style="22" customWidth="1"/>
    <col min="7" max="7" width="10.375" style="22" customWidth="1"/>
    <col min="8" max="8" width="11.25390625" style="22" customWidth="1"/>
    <col min="9" max="10" width="6.375" style="22" customWidth="1"/>
    <col min="11" max="11" width="11.375" style="22" customWidth="1"/>
    <col min="12" max="16384" width="9.00390625" style="22" customWidth="1"/>
  </cols>
  <sheetData>
    <row r="1" spans="1:3" ht="21.75" customHeight="1">
      <c r="A1" s="232" t="s">
        <v>413</v>
      </c>
      <c r="B1" s="232"/>
      <c r="C1" s="232"/>
    </row>
    <row r="2" spans="1:10" s="21" customFormat="1" ht="28.5" customHeight="1">
      <c r="A2" s="233" t="s">
        <v>44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s="21" customFormat="1" ht="18" customHeight="1">
      <c r="A3" s="234" t="str">
        <f>'附件4-4社会团体基本情况统计表'!A3</f>
        <v>2017年12月31日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ht="23.25" customHeight="1">
      <c r="A4" s="47" t="s">
        <v>80</v>
      </c>
      <c r="B4" s="24"/>
      <c r="C4" s="24"/>
      <c r="D4" s="24"/>
      <c r="E4" s="25"/>
      <c r="F4" s="24"/>
      <c r="G4" s="24"/>
      <c r="H4" s="24"/>
      <c r="I4" s="24"/>
      <c r="J4" s="37" t="s">
        <v>45</v>
      </c>
    </row>
    <row r="5" spans="1:12" ht="26.25" customHeight="1">
      <c r="A5" s="26" t="s">
        <v>46</v>
      </c>
      <c r="B5" s="26" t="s">
        <v>47</v>
      </c>
      <c r="C5" s="26" t="s">
        <v>48</v>
      </c>
      <c r="D5" s="26" t="s">
        <v>49</v>
      </c>
      <c r="E5" s="27" t="s">
        <v>50</v>
      </c>
      <c r="F5" s="26" t="s">
        <v>51</v>
      </c>
      <c r="G5" s="26" t="s">
        <v>52</v>
      </c>
      <c r="H5" s="26" t="s">
        <v>53</v>
      </c>
      <c r="I5" s="26" t="s">
        <v>54</v>
      </c>
      <c r="J5" s="26" t="s">
        <v>55</v>
      </c>
      <c r="L5" s="38"/>
    </row>
    <row r="6" spans="1:12" ht="26.25" customHeight="1">
      <c r="A6" s="26">
        <v>1</v>
      </c>
      <c r="B6" s="48"/>
      <c r="C6" s="28"/>
      <c r="D6" s="49"/>
      <c r="E6" s="29"/>
      <c r="F6" s="30"/>
      <c r="G6" s="28"/>
      <c r="H6" s="28">
        <f>F6*G6</f>
        <v>0</v>
      </c>
      <c r="I6" s="51"/>
      <c r="J6" s="29" t="s">
        <v>83</v>
      </c>
      <c r="L6" s="38"/>
    </row>
    <row r="7" spans="1:12" ht="26.25" customHeight="1">
      <c r="A7" s="26">
        <v>2</v>
      </c>
      <c r="B7" s="48"/>
      <c r="C7" s="28"/>
      <c r="D7" s="49"/>
      <c r="E7" s="29"/>
      <c r="F7" s="30"/>
      <c r="G7" s="28"/>
      <c r="H7" s="28">
        <f aca="true" t="shared" si="0" ref="H7:H25">F7*G7</f>
        <v>0</v>
      </c>
      <c r="I7" s="29"/>
      <c r="J7" s="29"/>
      <c r="L7" s="38"/>
    </row>
    <row r="8" spans="1:12" ht="26.25" customHeight="1">
      <c r="A8" s="26">
        <v>3</v>
      </c>
      <c r="B8" s="48"/>
      <c r="C8" s="28"/>
      <c r="D8" s="49"/>
      <c r="E8" s="29"/>
      <c r="F8" s="30"/>
      <c r="G8" s="28"/>
      <c r="H8" s="28">
        <f t="shared" si="0"/>
        <v>0</v>
      </c>
      <c r="I8" s="29"/>
      <c r="J8" s="29"/>
      <c r="L8" s="38"/>
    </row>
    <row r="9" spans="1:12" ht="26.25" customHeight="1">
      <c r="A9" s="26">
        <v>4</v>
      </c>
      <c r="B9" s="48"/>
      <c r="C9" s="28"/>
      <c r="D9" s="49"/>
      <c r="E9" s="29"/>
      <c r="F9" s="30"/>
      <c r="G9" s="28"/>
      <c r="H9" s="28">
        <f t="shared" si="0"/>
        <v>0</v>
      </c>
      <c r="I9" s="29"/>
      <c r="J9" s="29"/>
      <c r="L9" s="38"/>
    </row>
    <row r="10" spans="1:12" ht="26.25" customHeight="1">
      <c r="A10" s="26">
        <v>5</v>
      </c>
      <c r="B10" s="48"/>
      <c r="C10" s="28"/>
      <c r="D10" s="49"/>
      <c r="E10" s="29"/>
      <c r="F10" s="30"/>
      <c r="G10" s="28"/>
      <c r="H10" s="28">
        <f t="shared" si="0"/>
        <v>0</v>
      </c>
      <c r="I10" s="29"/>
      <c r="J10" s="29"/>
      <c r="L10" s="38"/>
    </row>
    <row r="11" spans="1:12" ht="26.25" customHeight="1">
      <c r="A11" s="26">
        <v>6</v>
      </c>
      <c r="B11" s="48"/>
      <c r="C11" s="28"/>
      <c r="D11" s="49"/>
      <c r="E11" s="29"/>
      <c r="F11" s="30"/>
      <c r="G11" s="28"/>
      <c r="H11" s="28">
        <f t="shared" si="0"/>
        <v>0</v>
      </c>
      <c r="I11" s="29"/>
      <c r="J11" s="29"/>
      <c r="L11" s="38"/>
    </row>
    <row r="12" spans="1:12" ht="26.25" customHeight="1">
      <c r="A12" s="26">
        <v>7</v>
      </c>
      <c r="B12" s="48"/>
      <c r="C12" s="28"/>
      <c r="D12" s="49"/>
      <c r="E12" s="29"/>
      <c r="F12" s="30"/>
      <c r="G12" s="28"/>
      <c r="H12" s="28">
        <f t="shared" si="0"/>
        <v>0</v>
      </c>
      <c r="I12" s="29"/>
      <c r="J12" s="29"/>
      <c r="L12" s="38"/>
    </row>
    <row r="13" spans="1:12" ht="26.25" customHeight="1">
      <c r="A13" s="26">
        <v>8</v>
      </c>
      <c r="B13" s="48"/>
      <c r="C13" s="28"/>
      <c r="D13" s="49"/>
      <c r="E13" s="29"/>
      <c r="F13" s="30"/>
      <c r="G13" s="28"/>
      <c r="H13" s="28">
        <f t="shared" si="0"/>
        <v>0</v>
      </c>
      <c r="I13" s="29"/>
      <c r="J13" s="29"/>
      <c r="L13" s="38"/>
    </row>
    <row r="14" spans="1:12" ht="26.25" customHeight="1">
      <c r="A14" s="26">
        <v>9</v>
      </c>
      <c r="B14" s="48"/>
      <c r="C14" s="28"/>
      <c r="D14" s="49"/>
      <c r="E14" s="29"/>
      <c r="F14" s="30"/>
      <c r="G14" s="28"/>
      <c r="H14" s="28">
        <f t="shared" si="0"/>
        <v>0</v>
      </c>
      <c r="I14" s="29"/>
      <c r="J14" s="29"/>
      <c r="L14" s="38"/>
    </row>
    <row r="15" spans="1:12" ht="26.25" customHeight="1">
      <c r="A15" s="26">
        <v>10</v>
      </c>
      <c r="B15" s="48"/>
      <c r="C15" s="28"/>
      <c r="D15" s="49"/>
      <c r="E15" s="29"/>
      <c r="F15" s="30"/>
      <c r="G15" s="28"/>
      <c r="H15" s="28">
        <f t="shared" si="0"/>
        <v>0</v>
      </c>
      <c r="I15" s="29"/>
      <c r="J15" s="29"/>
      <c r="L15" s="38"/>
    </row>
    <row r="16" spans="1:12" ht="26.25" customHeight="1">
      <c r="A16" s="26">
        <v>11</v>
      </c>
      <c r="B16" s="48"/>
      <c r="C16" s="28"/>
      <c r="D16" s="49"/>
      <c r="E16" s="29"/>
      <c r="F16" s="30"/>
      <c r="G16" s="28"/>
      <c r="H16" s="28">
        <f t="shared" si="0"/>
        <v>0</v>
      </c>
      <c r="I16" s="29"/>
      <c r="J16" s="29"/>
      <c r="L16" s="38"/>
    </row>
    <row r="17" spans="1:12" ht="26.25" customHeight="1">
      <c r="A17" s="26">
        <v>12</v>
      </c>
      <c r="B17" s="48"/>
      <c r="C17" s="28"/>
      <c r="D17" s="49"/>
      <c r="E17" s="29"/>
      <c r="F17" s="30"/>
      <c r="G17" s="28"/>
      <c r="H17" s="28">
        <f t="shared" si="0"/>
        <v>0</v>
      </c>
      <c r="I17" s="29"/>
      <c r="J17" s="29"/>
      <c r="L17" s="38"/>
    </row>
    <row r="18" spans="1:12" ht="26.25" customHeight="1">
      <c r="A18" s="26">
        <v>13</v>
      </c>
      <c r="B18" s="48"/>
      <c r="C18" s="28"/>
      <c r="D18" s="49"/>
      <c r="E18" s="29"/>
      <c r="F18" s="30"/>
      <c r="G18" s="28"/>
      <c r="H18" s="28">
        <f t="shared" si="0"/>
        <v>0</v>
      </c>
      <c r="I18" s="29"/>
      <c r="J18" s="29"/>
      <c r="L18" s="38"/>
    </row>
    <row r="19" spans="1:12" ht="26.25" customHeight="1">
      <c r="A19" s="26">
        <v>14</v>
      </c>
      <c r="B19" s="48"/>
      <c r="C19" s="28"/>
      <c r="D19" s="49"/>
      <c r="E19" s="29"/>
      <c r="F19" s="30"/>
      <c r="G19" s="28"/>
      <c r="H19" s="28">
        <f t="shared" si="0"/>
        <v>0</v>
      </c>
      <c r="I19" s="29"/>
      <c r="J19" s="29"/>
      <c r="L19" s="38"/>
    </row>
    <row r="20" spans="1:12" ht="26.25" customHeight="1">
      <c r="A20" s="26">
        <v>15</v>
      </c>
      <c r="B20" s="48"/>
      <c r="C20" s="28"/>
      <c r="D20" s="49"/>
      <c r="E20" s="29"/>
      <c r="F20" s="30"/>
      <c r="G20" s="28"/>
      <c r="H20" s="28">
        <f t="shared" si="0"/>
        <v>0</v>
      </c>
      <c r="I20" s="29"/>
      <c r="J20" s="29"/>
      <c r="L20" s="38"/>
    </row>
    <row r="21" spans="1:12" ht="26.25" customHeight="1">
      <c r="A21" s="26">
        <v>16</v>
      </c>
      <c r="B21" s="48"/>
      <c r="C21" s="28"/>
      <c r="D21" s="49"/>
      <c r="E21" s="29"/>
      <c r="F21" s="30"/>
      <c r="G21" s="28"/>
      <c r="H21" s="28">
        <f t="shared" si="0"/>
        <v>0</v>
      </c>
      <c r="I21" s="29"/>
      <c r="J21" s="29"/>
      <c r="L21" s="38"/>
    </row>
    <row r="22" spans="1:12" ht="26.25" customHeight="1">
      <c r="A22" s="26">
        <v>17</v>
      </c>
      <c r="B22" s="48"/>
      <c r="C22" s="28"/>
      <c r="D22" s="49"/>
      <c r="E22" s="29"/>
      <c r="F22" s="30"/>
      <c r="G22" s="28"/>
      <c r="H22" s="28">
        <f t="shared" si="0"/>
        <v>0</v>
      </c>
      <c r="I22" s="29"/>
      <c r="J22" s="29"/>
      <c r="L22" s="38"/>
    </row>
    <row r="23" spans="1:12" ht="26.25" customHeight="1">
      <c r="A23" s="26">
        <v>18</v>
      </c>
      <c r="B23" s="48"/>
      <c r="C23" s="28"/>
      <c r="D23" s="49"/>
      <c r="E23" s="29"/>
      <c r="F23" s="30"/>
      <c r="G23" s="28"/>
      <c r="H23" s="28">
        <f t="shared" si="0"/>
        <v>0</v>
      </c>
      <c r="I23" s="29"/>
      <c r="J23" s="29"/>
      <c r="L23" s="38"/>
    </row>
    <row r="24" spans="1:12" ht="26.25" customHeight="1">
      <c r="A24" s="26">
        <v>19</v>
      </c>
      <c r="B24" s="48"/>
      <c r="C24" s="28"/>
      <c r="D24" s="49"/>
      <c r="E24" s="29"/>
      <c r="F24" s="30"/>
      <c r="G24" s="28"/>
      <c r="H24" s="28">
        <f t="shared" si="0"/>
        <v>0</v>
      </c>
      <c r="I24" s="29"/>
      <c r="J24" s="29"/>
      <c r="L24" s="38"/>
    </row>
    <row r="25" spans="1:12" ht="26.25" customHeight="1">
      <c r="A25" s="26">
        <v>20</v>
      </c>
      <c r="B25" s="48"/>
      <c r="C25" s="28"/>
      <c r="D25" s="49"/>
      <c r="E25" s="29"/>
      <c r="F25" s="30"/>
      <c r="G25" s="28"/>
      <c r="H25" s="28">
        <f t="shared" si="0"/>
        <v>0</v>
      </c>
      <c r="I25" s="29"/>
      <c r="J25" s="29"/>
      <c r="L25" s="38"/>
    </row>
    <row r="26" spans="1:10" ht="26.25" customHeight="1">
      <c r="A26" s="31"/>
      <c r="B26" s="31" t="s">
        <v>56</v>
      </c>
      <c r="C26" s="31"/>
      <c r="D26" s="50"/>
      <c r="E26" s="32"/>
      <c r="F26" s="33"/>
      <c r="G26" s="34"/>
      <c r="H26" s="34">
        <f>SUM(H6:H25)</f>
        <v>0</v>
      </c>
      <c r="I26" s="39"/>
      <c r="J26" s="39"/>
    </row>
    <row r="27" spans="1:9" ht="15.75">
      <c r="A27" s="35"/>
      <c r="B27" s="35"/>
      <c r="C27" s="35"/>
      <c r="D27" s="35"/>
      <c r="E27" s="36"/>
      <c r="F27" s="35"/>
      <c r="G27" s="35"/>
      <c r="H27" s="35"/>
      <c r="I27" s="35"/>
    </row>
    <row r="28" spans="1:9" ht="15.75">
      <c r="A28" s="35"/>
      <c r="B28" s="35"/>
      <c r="C28" s="35"/>
      <c r="D28" s="35"/>
      <c r="E28" s="36"/>
      <c r="F28" s="35"/>
      <c r="G28" s="35"/>
      <c r="H28" s="35"/>
      <c r="I28" s="35"/>
    </row>
    <row r="29" spans="1:9" ht="15.75">
      <c r="A29" s="35"/>
      <c r="B29" s="35"/>
      <c r="C29" s="35"/>
      <c r="D29" s="35"/>
      <c r="E29" s="36"/>
      <c r="F29" s="35"/>
      <c r="G29" s="35"/>
      <c r="H29" s="35"/>
      <c r="I29" s="35"/>
    </row>
    <row r="30" spans="1:9" ht="15.75">
      <c r="A30" s="35"/>
      <c r="B30" s="35"/>
      <c r="C30" s="35"/>
      <c r="D30" s="35"/>
      <c r="E30" s="36"/>
      <c r="F30" s="35"/>
      <c r="G30" s="35"/>
      <c r="H30" s="35"/>
      <c r="I30" s="35"/>
    </row>
    <row r="31" spans="1:9" ht="15.75">
      <c r="A31" s="35"/>
      <c r="B31" s="35"/>
      <c r="C31" s="35"/>
      <c r="D31" s="35"/>
      <c r="E31" s="36"/>
      <c r="F31" s="35"/>
      <c r="G31" s="35"/>
      <c r="H31" s="35"/>
      <c r="I31" s="35"/>
    </row>
    <row r="32" spans="1:9" ht="15.75">
      <c r="A32" s="35"/>
      <c r="B32" s="35"/>
      <c r="C32" s="35"/>
      <c r="D32" s="35"/>
      <c r="E32" s="36"/>
      <c r="F32" s="35"/>
      <c r="G32" s="35"/>
      <c r="H32" s="35"/>
      <c r="I32" s="35"/>
    </row>
    <row r="33" spans="1:9" ht="15.75">
      <c r="A33" s="35"/>
      <c r="B33" s="35"/>
      <c r="C33" s="35"/>
      <c r="D33" s="35"/>
      <c r="E33" s="36"/>
      <c r="F33" s="35"/>
      <c r="G33" s="35"/>
      <c r="H33" s="35"/>
      <c r="I33" s="35"/>
    </row>
    <row r="34" spans="1:9" ht="15.75">
      <c r="A34" s="35"/>
      <c r="B34" s="35"/>
      <c r="C34" s="35"/>
      <c r="D34" s="35"/>
      <c r="E34" s="36"/>
      <c r="F34" s="35"/>
      <c r="G34" s="35"/>
      <c r="H34" s="35"/>
      <c r="I34" s="35"/>
    </row>
    <row r="35" spans="1:9" ht="15.75">
      <c r="A35" s="35"/>
      <c r="B35" s="35"/>
      <c r="C35" s="35"/>
      <c r="D35" s="35"/>
      <c r="E35" s="36"/>
      <c r="F35" s="35"/>
      <c r="G35" s="35"/>
      <c r="H35" s="35"/>
      <c r="I35" s="35"/>
    </row>
    <row r="36" spans="1:9" ht="15.75">
      <c r="A36" s="35"/>
      <c r="B36" s="35"/>
      <c r="C36" s="35"/>
      <c r="D36" s="35"/>
      <c r="E36" s="36"/>
      <c r="F36" s="35"/>
      <c r="G36" s="35"/>
      <c r="H36" s="35"/>
      <c r="I36" s="35"/>
    </row>
    <row r="37" spans="1:9" ht="15.75">
      <c r="A37" s="35"/>
      <c r="B37" s="35"/>
      <c r="C37" s="35"/>
      <c r="D37" s="35"/>
      <c r="E37" s="36"/>
      <c r="F37" s="35"/>
      <c r="G37" s="35"/>
      <c r="H37" s="35"/>
      <c r="I37" s="35"/>
    </row>
    <row r="38" spans="1:9" ht="15.75">
      <c r="A38" s="35"/>
      <c r="B38" s="35"/>
      <c r="C38" s="35"/>
      <c r="D38" s="35"/>
      <c r="E38" s="36"/>
      <c r="F38" s="35"/>
      <c r="G38" s="35"/>
      <c r="H38" s="35"/>
      <c r="I38" s="35"/>
    </row>
    <row r="39" spans="1:9" ht="15.75">
      <c r="A39" s="35"/>
      <c r="B39" s="35"/>
      <c r="C39" s="35"/>
      <c r="D39" s="35"/>
      <c r="E39" s="36"/>
      <c r="F39" s="35"/>
      <c r="G39" s="35"/>
      <c r="H39" s="35"/>
      <c r="I39" s="35"/>
    </row>
    <row r="40" spans="1:9" ht="15.75">
      <c r="A40" s="35"/>
      <c r="B40" s="35"/>
      <c r="C40" s="35"/>
      <c r="D40" s="35"/>
      <c r="E40" s="36"/>
      <c r="F40" s="35"/>
      <c r="G40" s="35"/>
      <c r="H40" s="35"/>
      <c r="I40" s="35"/>
    </row>
    <row r="41" spans="1:9" ht="15.75">
      <c r="A41" s="35"/>
      <c r="B41" s="35"/>
      <c r="C41" s="35"/>
      <c r="D41" s="35"/>
      <c r="E41" s="36"/>
      <c r="F41" s="35"/>
      <c r="G41" s="35"/>
      <c r="H41" s="35"/>
      <c r="I41" s="35"/>
    </row>
    <row r="42" spans="1:9" ht="15.75">
      <c r="A42" s="35"/>
      <c r="B42" s="35"/>
      <c r="C42" s="35"/>
      <c r="D42" s="35"/>
      <c r="E42" s="36"/>
      <c r="F42" s="35"/>
      <c r="G42" s="35"/>
      <c r="H42" s="35"/>
      <c r="I42" s="35"/>
    </row>
    <row r="43" spans="1:9" ht="15.75">
      <c r="A43" s="35"/>
      <c r="B43" s="35"/>
      <c r="C43" s="35"/>
      <c r="D43" s="35"/>
      <c r="E43" s="36"/>
      <c r="F43" s="35"/>
      <c r="G43" s="35"/>
      <c r="H43" s="35"/>
      <c r="I43" s="35"/>
    </row>
    <row r="44" spans="1:9" ht="15.75">
      <c r="A44" s="35"/>
      <c r="B44" s="35"/>
      <c r="C44" s="35"/>
      <c r="D44" s="35"/>
      <c r="E44" s="36"/>
      <c r="F44" s="35"/>
      <c r="G44" s="35"/>
      <c r="H44" s="35"/>
      <c r="I44" s="35"/>
    </row>
    <row r="45" spans="1:9" ht="15.75">
      <c r="A45" s="35"/>
      <c r="B45" s="35"/>
      <c r="C45" s="35"/>
      <c r="D45" s="35"/>
      <c r="E45" s="36"/>
      <c r="F45" s="35"/>
      <c r="G45" s="35"/>
      <c r="H45" s="35"/>
      <c r="I45" s="35"/>
    </row>
    <row r="46" spans="1:9" ht="15.75">
      <c r="A46" s="35"/>
      <c r="B46" s="35"/>
      <c r="C46" s="35"/>
      <c r="D46" s="35"/>
      <c r="E46" s="36"/>
      <c r="F46" s="35"/>
      <c r="G46" s="35"/>
      <c r="H46" s="35"/>
      <c r="I46" s="35"/>
    </row>
    <row r="47" spans="1:9" ht="15.75">
      <c r="A47" s="35"/>
      <c r="B47" s="35"/>
      <c r="C47" s="35"/>
      <c r="D47" s="35"/>
      <c r="E47" s="36"/>
      <c r="F47" s="35"/>
      <c r="G47" s="35"/>
      <c r="H47" s="35"/>
      <c r="I47" s="35"/>
    </row>
    <row r="48" spans="1:9" ht="15.75">
      <c r="A48" s="35"/>
      <c r="B48" s="35"/>
      <c r="C48" s="35"/>
      <c r="D48" s="35"/>
      <c r="E48" s="36"/>
      <c r="F48" s="35"/>
      <c r="G48" s="35"/>
      <c r="H48" s="35"/>
      <c r="I48" s="35"/>
    </row>
    <row r="49" spans="1:9" ht="15.75">
      <c r="A49" s="35"/>
      <c r="B49" s="35"/>
      <c r="C49" s="35"/>
      <c r="D49" s="35"/>
      <c r="E49" s="36"/>
      <c r="F49" s="35"/>
      <c r="G49" s="35"/>
      <c r="H49" s="35"/>
      <c r="I49" s="35"/>
    </row>
    <row r="50" spans="1:9" ht="15.75">
      <c r="A50" s="35"/>
      <c r="B50" s="35"/>
      <c r="C50" s="35"/>
      <c r="D50" s="35"/>
      <c r="E50" s="36"/>
      <c r="F50" s="35"/>
      <c r="G50" s="35"/>
      <c r="H50" s="35"/>
      <c r="I50" s="35"/>
    </row>
    <row r="51" spans="1:9" ht="15.75">
      <c r="A51" s="35"/>
      <c r="B51" s="35"/>
      <c r="C51" s="35"/>
      <c r="D51" s="35"/>
      <c r="E51" s="36"/>
      <c r="F51" s="35"/>
      <c r="G51" s="35"/>
      <c r="H51" s="35"/>
      <c r="I51" s="35"/>
    </row>
    <row r="52" spans="1:9" ht="15.75">
      <c r="A52" s="35"/>
      <c r="B52" s="35"/>
      <c r="C52" s="35"/>
      <c r="D52" s="35"/>
      <c r="E52" s="36"/>
      <c r="F52" s="35"/>
      <c r="G52" s="35"/>
      <c r="H52" s="35"/>
      <c r="I52" s="35"/>
    </row>
    <row r="53" spans="1:9" ht="15.75">
      <c r="A53" s="35"/>
      <c r="B53" s="35"/>
      <c r="C53" s="35"/>
      <c r="D53" s="35"/>
      <c r="E53" s="36"/>
      <c r="F53" s="35"/>
      <c r="G53" s="35"/>
      <c r="H53" s="35"/>
      <c r="I53" s="35"/>
    </row>
    <row r="54" spans="1:9" ht="15.75">
      <c r="A54" s="35"/>
      <c r="B54" s="35"/>
      <c r="C54" s="35"/>
      <c r="D54" s="35"/>
      <c r="E54" s="36"/>
      <c r="F54" s="35"/>
      <c r="G54" s="35"/>
      <c r="H54" s="35"/>
      <c r="I54" s="35"/>
    </row>
  </sheetData>
  <sheetProtection/>
  <mergeCells count="3">
    <mergeCell ref="A1:C1"/>
    <mergeCell ref="A2:J2"/>
    <mergeCell ref="A3:J3"/>
  </mergeCells>
  <printOptions horizontalCentered="1"/>
  <pageMargins left="0.6692913385826772" right="0.4724409448818898" top="0.66929133858267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Administrator</cp:lastModifiedBy>
  <cp:lastPrinted>2018-03-02T02:42:40Z</cp:lastPrinted>
  <dcterms:created xsi:type="dcterms:W3CDTF">2002-03-22T01:51:51Z</dcterms:created>
  <dcterms:modified xsi:type="dcterms:W3CDTF">2018-03-02T03:02:19Z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